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Zal._nr_3_do_uchwaly_nr__73_zmiana_PO_2022-2023_plan_komunikacyjny\"/>
    </mc:Choice>
  </mc:AlternateContent>
  <xr:revisionPtr revIDLastSave="0" documentId="8_{B9B187EE-84CE-43B4-9B40-E1DD37910D3A}" xr6:coauthVersionLast="47" xr6:coauthVersionMax="47" xr10:uidLastSave="{00000000-0000-0000-0000-000000000000}"/>
  <bookViews>
    <workbookView xWindow="-120" yWindow="-120" windowWidth="29040" windowHeight="15840" xr2:uid="{52732B55-14C5-4BAF-8656-FD6032DF2D53}"/>
  </bookViews>
  <sheets>
    <sheet name="SW pomorskieg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1" l="1"/>
  <c r="Q21" i="1"/>
  <c r="S21" i="1" s="1"/>
</calcChain>
</file>

<file path=xl/sharedStrings.xml><?xml version="1.0" encoding="utf-8"?>
<sst xmlns="http://schemas.openxmlformats.org/spreadsheetml/2006/main" count="195" uniqueCount="133">
  <si>
    <t xml:space="preserve">Plan operacyjny KSOW na lata 2022-2023 dla działania 8 Plan komunikacyjny - Samorząd Województwa Pomorskiego - grudzień 2023 r. 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</si>
  <si>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</si>
  <si>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</si>
  <si>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</si>
  <si>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</si>
  <si>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</si>
  <si>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</si>
  <si>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</si>
  <si>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</si>
  <si>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</si>
  <si>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</si>
  <si>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</si>
  <si>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</si>
  <si>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</si>
  <si>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</si>
  <si>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</si>
  <si>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</si>
  <si>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</si>
  <si>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</si>
  <si>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</si>
  <si>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</si>
  <si>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</si>
  <si>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</si>
  <si>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</si>
  <si>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</si>
  <si>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</si>
  <si>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</si>
  <si>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</si>
  <si>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</si>
  <si>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</si>
  <si>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</si>
  <si>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</si>
  <si>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</si>
  <si>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</si>
  <si>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</si>
  <si>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</si>
  <si>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</si>
  <si>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Promowanie efektywnego gospodarowania zasobami i wspieranie przechodzenia 
w sektorach rolnym, spożywczym i leśnym na gospodarkę niskoemisyjną i odporną na zmianę klimatu
Promowanie włączenia społecznego, zmniejszenia ubóstwa oraz rozwoju gospodar-czego na obszarach wiejskich</t>
  </si>
  <si>
    <r>
      <t xml:space="preserve">Inwestycje w środki trwałe: </t>
    </r>
    <r>
      <rPr>
        <sz val="9"/>
        <rFont val="Calibri"/>
        <family val="2"/>
        <charset val="238"/>
        <scheme val="minor"/>
      </rPr>
      <t xml:space="preserve">
-Wsparcie na inwestycje związane z rozwojem, modernizacją i dostosowywaniem rolnictwa i leśnictwa                               
</t>
    </r>
    <r>
      <rPr>
        <b/>
        <sz val="9"/>
        <rFont val="Calibri"/>
        <family val="2"/>
        <charset val="238"/>
        <scheme val="minor"/>
      </rPr>
      <t xml:space="preserve">  Podstawowe usługi i odnowa wsi na obszarach wiejskich:</t>
    </r>
    <r>
      <rPr>
        <sz val="9"/>
        <rFont val="Calibri"/>
        <family val="2"/>
        <charset val="238"/>
        <scheme val="minor"/>
      </rPr>
      <t xml:space="preserve">
 - Wsparcie inwestycji związanych z tworzeniem, ulepszaniem lub rozbudową wszystkich rodzajów małej infrastruktury, w tym inwestycje w energię odnawialną i w osczędzanie energii,                  
</t>
    </r>
    <r>
      <rPr>
        <b/>
        <sz val="9"/>
        <rFont val="Calibri"/>
        <family val="2"/>
        <charset val="238"/>
        <scheme val="minor"/>
      </rPr>
      <t xml:space="preserve">Wsparcie dla rozwoju lokalnego w ramach inicjatywy LEADER (RLKS – rozwój lokalny kierowany przez społeczność): 
</t>
    </r>
    <r>
      <rPr>
        <sz val="9"/>
        <rFont val="Calibri"/>
        <family val="2"/>
        <charset val="238"/>
        <scheme val="minor"/>
      </rPr>
      <t xml:space="preserve">-Wsparcie na wdrażanie operacji w ramach strategii rozwoju lokalnego kierowanego przez społeczność;
-Przygotowanie i realizacja działań w zakresie współpracy z lokalną grupą działania; 
</t>
    </r>
  </si>
  <si>
    <t>Podniesienie jakości wdrażania PROW,   Informowanie społeczeństwa i potencjalnych beneficjentów o polityce rozwoju obszarów wiejskich i wsparciu finansowym. 
Wspieranie innowacji w rolnictwie, produkcji żywności, leśnictwie i na obszarach wiejskich.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</si>
  <si>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Polsce.   </t>
    </r>
    <r>
      <rPr>
        <sz val="9"/>
        <rFont val="Calibri"/>
        <family val="2"/>
        <charset val="238"/>
        <scheme val="minor"/>
      </rPr>
      <t xml:space="preserve">     
 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    
 - uwidocznienie roli Wspólnoty we współfinansowaniu rozwoju obszarów wiejskich w Polsce,                                        
 -zbudowanie i utrzymanie wysokiej rozpoznawalności EFRROW i PROW 2014-2020 na tle innych programów oraz funduszy europejskich</t>
    </r>
  </si>
  <si>
    <t>Upowszechnianie wiedzy ogólnej i szczegółowej na temat PROW 2014-2020, rezultatów jego realizacji oraz informowanie o wkładzie UE w realizację PROW 2014-2021</t>
  </si>
  <si>
    <t xml:space="preserve">Spotkania szkoleniowe dot. PROW 2014-2020 </t>
  </si>
  <si>
    <t xml:space="preserve">Planowana operacja będzie miała na celu przekazanie beneficjentom PROW 2014-2020 niezbędnej wiedzy dot. aktualnego stanu wdrażania działań PROW 2014-2020 delegowanych do samorządów województw, w tym informacje na temat konkursów planowanych w ramach okresu przejściowego oraz zasad przyznawania pomocy na realizację operacji. </t>
  </si>
  <si>
    <t>Szkolenia/seminaria/inne formy szkoleniowe</t>
  </si>
  <si>
    <t>Szkolenia/seminaria/inne formy szkoleniowe dla potencjalnych beneficjentów i beneficjentów/ Uczestnicy szkoleń/seminariów/innych form szkoleniowych dla potencjalnych benefi-cjentów i beneficjentów</t>
  </si>
  <si>
    <t>3/150</t>
  </si>
  <si>
    <t>Beneficjenci/potencjalni beneficjenci</t>
  </si>
  <si>
    <t>I-IV</t>
  </si>
  <si>
    <t>n/d</t>
  </si>
  <si>
    <t>Samorząd Województwa Pomorskiego</t>
  </si>
  <si>
    <t xml:space="preserve">
Promowanie włączenia społecznego, zmniejszenia ubóstwa oraz rozwoju gospodarczego na obszarach wiejskich.</t>
  </si>
  <si>
    <r>
      <rPr>
        <sz val="9"/>
        <rFont val="Calibri"/>
        <family val="2"/>
        <charset val="238"/>
        <scheme val="minor"/>
      </rPr>
      <t xml:space="preserve">               
 </t>
    </r>
    <r>
      <rPr>
        <b/>
        <sz val="9"/>
        <rFont val="Calibri"/>
        <family val="2"/>
        <charset val="238"/>
        <scheme val="minor"/>
      </rPr>
      <t xml:space="preserve">Wsparcie dla rozwoju lokalnego w ramach inicjatywy LEADER (RLKS – rozwój lokalny kierowany przez społeczność): </t>
    </r>
    <r>
      <rPr>
        <sz val="9"/>
        <rFont val="Calibri"/>
        <family val="2"/>
        <charset val="238"/>
        <scheme val="minor"/>
      </rPr>
      <t xml:space="preserve">
   - Wspracie przygotowawcze, -Wsparcie na wdrażanie operacji w ramach strategii rozwoju lokalnego kierowanego przez społeczność;
-Przygotowanie i realizacja działań w zakresie współpracy z lokalną grupą działania; 
</t>
    </r>
  </si>
  <si>
    <t xml:space="preserve">Podniesienie jakości wdrażania PROW Informowanie społeczeństwa i potencjalnych beneficjentów o polityce rozwoju obszarów wiejskich i wsparciu finansowym. 
</t>
  </si>
  <si>
    <t>Zapewnienie informacji o nowym okresie programowania 2021-2027</t>
  </si>
  <si>
    <t>Spotkanie szkoleniowe dot. nowego okresu programowania</t>
  </si>
  <si>
    <t>Planowana operacja będzie miała na celu przekazanie Lokalnym Grupom Działania niezbędnej i bieżącej wiedzy związanej z realizacją lokalnych strategii rozwoju, w tym istotnych zagadnień RLKS w nowej perspektywie finansowania. Szkolenia mają na celu dostarczenie praktycznej wiedzy i udzielania wsparcia merytorycznego w zakresie realizacji lokalnych projektów.</t>
  </si>
  <si>
    <r>
      <t>Szkolenia/seminaria/inne formy szkoleniowe dla potencjalnych beneficjentów i beneficjentów</t>
    </r>
    <r>
      <rPr>
        <b/>
        <sz val="9"/>
        <rFont val="Calibri"/>
        <family val="2"/>
        <charset val="238"/>
        <scheme val="minor"/>
      </rPr>
      <t xml:space="preserve">/ </t>
    </r>
    <r>
      <rPr>
        <sz val="9"/>
        <rFont val="Calibri"/>
        <family val="2"/>
        <charset val="238"/>
        <scheme val="minor"/>
      </rPr>
      <t>Uczestnicy szkoleń/seminariów/innych form szkoleniowych dla potencjalnych beneficjentów i beneficjentów</t>
    </r>
  </si>
  <si>
    <t>1/50</t>
  </si>
  <si>
    <t>II</t>
  </si>
  <si>
    <t>Wspieranie organizacji łańcucha żywnościowego. Promowanie efektywnego gospodarowania zasobami i wspieranie przechodzenia 
w sektorach rolnym, spożywczym i leśnym na gospodarkę niskoemisyjną i odporną na zmianę klimatu.
Promowanie włączenia społecznego, zmniejszenia ubóstwa oraz rozwoju gospodarczego na obszarach wiejskich</t>
  </si>
  <si>
    <r>
      <t xml:space="preserve">Inwestycje w środki trwałe: </t>
    </r>
    <r>
      <rPr>
        <sz val="9"/>
        <rFont val="Calibri"/>
        <family val="2"/>
        <charset val="238"/>
        <scheme val="minor"/>
      </rPr>
      <t xml:space="preserve">
-Wsparcie na inwestycje związane z rozwojem, modernizacją i dostosowywaniem rolnictwa i leśnictwa                               
</t>
    </r>
    <r>
      <rPr>
        <b/>
        <sz val="9"/>
        <rFont val="Calibri"/>
        <family val="2"/>
        <charset val="238"/>
        <scheme val="minor"/>
      </rPr>
      <t xml:space="preserve">  Podstawowe usługi i odnowa wsi na obszarach wiejskich:</t>
    </r>
    <r>
      <rPr>
        <sz val="9"/>
        <rFont val="Calibri"/>
        <family val="2"/>
        <charset val="238"/>
        <scheme val="minor"/>
      </rPr>
      <t xml:space="preserve">
 - Wsparcie inwestycji związanych z tworzeniem, ulepszaniem lub rozbudową wszystkich rodzajów małej infrastruktury, w tym inwestycje w energię odnawialną i w osczędzanie energii,                  
</t>
    </r>
    <r>
      <rPr>
        <b/>
        <sz val="9"/>
        <rFont val="Calibri"/>
        <family val="2"/>
        <charset val="238"/>
        <scheme val="minor"/>
      </rPr>
      <t xml:space="preserve">Wsparcie dla rozwoju lokalnego w ramach inicjatywy LEADER (RLKS – rozwój lokalny kierowany przez społeczność): 
</t>
    </r>
    <r>
      <rPr>
        <sz val="9"/>
        <rFont val="Calibri"/>
        <family val="2"/>
        <charset val="238"/>
        <scheme val="minor"/>
      </rPr>
      <t xml:space="preserve"> -Wsparcie na wdrażanie operacji w ramach strategii rozwoju lokalnego kierowanego przez społeczność;
-Przygotowanie i realizacja działań w zakresie współpracy z lokalną grupą działania; </t>
    </r>
  </si>
  <si>
    <t xml:space="preserve">Informowanie społeczeństwa i potencjalnych beneficjentów o polityce rozwoju obszarów wiejskich i wsparciu finansowym. 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</si>
  <si>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Polsce.   </t>
    </r>
    <r>
      <rPr>
        <sz val="9"/>
        <rFont val="Calibri"/>
        <family val="2"/>
        <charset val="238"/>
        <scheme val="minor"/>
      </rPr>
      <t xml:space="preserve">     
 - uwidocznienie roli Wspólnoty we współfinansowaniu rozwoju obszarów wiejskich w Polsce,                                        
 -zbudowanie i utrzymanie wysokiej rozpoznawalności EFRROW i PROW 2014-2020 na tle innych programów oraz funduszy europejskich</t>
    </r>
  </si>
  <si>
    <t>Upowszechnianie wiedzy ogólnej i szczegółowej na temat PROW 2014-2020, rezultatów jego realizacji oraz informowanie o wkładzie UE w realizację PROW 2014-2023</t>
  </si>
  <si>
    <t xml:space="preserve">Kampania promocyjna dot. PROW 2014-2020 </t>
  </si>
  <si>
    <t xml:space="preserve">Celem operacji jest przedstawienie efektów wdrażania działań w ramach PROW 2014-2020 województwie pomorskim oraz zachęcenie  potencjalnych beneficjentów do realizacji zadań na rzecz rozwoju obszarów wiejskich. Realizacja filmu promocyjnego ma na celu  wskazanie mieszkańcom województwa pomorskiego osiągniętych korzyści z otrzymanego wsparcia. Prezentacja efektów w formie filmu promującego PROW 2014-2020 przyczyni się do upowszechnienia wiedzy na temat pozyskiwania wsparcia z Programu Rozwoju Obszarów Wiejskich i kształtowania pozytywnego wizerunku Unii Europejskiej w Polsce. Rozpowszechnianie  filmu w mediach  zachęci  do zapoznania się Programem, uzyskania informacji i możliwościach skorzystania z Programu. </t>
  </si>
  <si>
    <t>Film promocyjny</t>
  </si>
  <si>
    <t xml:space="preserve">Produkcja  filmu i jego emisja  w internecie/
Koszt emisji filmu w internecie/
Słuchalność/oglądalność filmu/ spotów (liczba wyświetleń filmu/spotów w internecie) </t>
  </si>
  <si>
    <t>1/35000/50000</t>
  </si>
  <si>
    <t xml:space="preserve">Beneficjenci/potencjalni beneficjenci, ogół społeczeństwa </t>
  </si>
  <si>
    <t>III-IV</t>
  </si>
  <si>
    <t>Wspieranie organizacji łańcucha żywnościowego. Promowanie efektywnego gospodarowania zasobami i wspieranie przechodzenia w sektorach rolnym, spożywczym i leśnym na gospodarkę niskoemisyjną i odporną na zmianę klimatu.  Promowanie włączenia społecznego, zmniejszenia ubóstwa oraz rozwoju gospodarczego na obszarach wiejskich.</t>
  </si>
  <si>
    <t xml:space="preserve">Informowanie społeczeństwa i potencjalnych beneficjentów o polityce rozwoju obszarów wiejskich i wsparciu finansowym. 
</t>
  </si>
  <si>
    <t>Upowszechnianie wiedzy ogólnej i szczegółowej na temat PROW 2014-2020, rezultatów jego realizacji oraz informowanie o wkładzie UE w realizację PROW 2014-2024</t>
  </si>
  <si>
    <t>Strona internetowa i media społecznościowe</t>
  </si>
  <si>
    <t>Operacja swoim zakresem obejmuje zadania związane z prowadzeniem strony internetowej DPROW UMWP oraz umieszczaniem informacji w mediach społecznościowych i ma na celu przekazanie bieżącej, rzetelnej i szczegółowej informacji na temat działań wdrażanych przez SW w ramach PROW 2014-2020 oraz informacji o nowym okresie programowania 2021-2027.</t>
  </si>
  <si>
    <t>Informacje na stronie internetowej i w mediach społecznościowych</t>
  </si>
  <si>
    <t>Strony internetowe/odwiedziny strony internetowej/media społecznościowe</t>
  </si>
  <si>
    <t>1/10000/2</t>
  </si>
  <si>
    <t>Beneficjenci/potencjalni beneficjenci, ogół społeczeństwa</t>
  </si>
  <si>
    <r>
      <t xml:space="preserve">Inwestycje w środki trwałe: </t>
    </r>
    <r>
      <rPr>
        <sz val="9"/>
        <rFont val="Calibri"/>
        <family val="2"/>
        <charset val="238"/>
        <scheme val="minor"/>
      </rPr>
      <t xml:space="preserve">
-Wsparcie na inwestycje związane z rozwojem, modernizacją i dostosowywaniem rolnictwa i leśnictwa                               
</t>
    </r>
    <r>
      <rPr>
        <b/>
        <sz val="9"/>
        <rFont val="Calibri"/>
        <family val="2"/>
        <charset val="238"/>
        <scheme val="minor"/>
      </rPr>
      <t xml:space="preserve">  Podstawowe usługi i odnowa wsi na obszarach wiejskich:</t>
    </r>
    <r>
      <rPr>
        <sz val="9"/>
        <rFont val="Calibri"/>
        <family val="2"/>
        <charset val="238"/>
        <scheme val="minor"/>
      </rPr>
      <t xml:space="preserve">
 - Wsparcie inwestycji związanych z tworzeniem, ulepszaniem lub rozbudową wszystkich rodzajów małej infrastruktury, w tym inwestycje w energię odnawialną i w osczędzanie energii,                  
</t>
    </r>
    <r>
      <rPr>
        <b/>
        <sz val="9"/>
        <rFont val="Calibri"/>
        <family val="2"/>
        <charset val="238"/>
        <scheme val="minor"/>
      </rPr>
      <t xml:space="preserve">Wsparcie dla rozwoju lokalnego w ramach inicjatywy LEADER (RLKS – rozwój lokalny kierowany przez społeczność): 
</t>
    </r>
    <r>
      <rPr>
        <sz val="9"/>
        <rFont val="Calibri"/>
        <family val="2"/>
        <charset val="238"/>
        <scheme val="minor"/>
      </rPr>
      <t xml:space="preserve"> -Wsparcie na wdrażanie operacji w ramach strategii rozwoju lokalnego kierowanego przez społeczność;
-Przygotowanie i realizacja działań w zakresie współpracy z lokalną grupą działania;</t>
    </r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</si>
  <si>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Polsce.   </t>
    </r>
    <r>
      <rPr>
        <sz val="9"/>
        <rFont val="Calibri"/>
        <family val="2"/>
        <charset val="238"/>
        <scheme val="minor"/>
      </rPr>
      <t xml:space="preserve">     
 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
</t>
    </r>
  </si>
  <si>
    <t>Upowszechnianie wiedzy ogólnej i szczegółowej na temat PROW 2014-2020, rezultatów jego realizacji oraz informowanie o wkładzie UE w realizację PROW 2014-2025</t>
  </si>
  <si>
    <t>Punkt informacyjny 2022</t>
  </si>
  <si>
    <t>Operacja  ma na celu przekazanie praktycznej, rzetelnej i szczegółowej informacji na temat działań wdrażanych przez SW w ramach PROW 2014-2020 oraz informacji o nowym okresie programowania 2021-2027.</t>
  </si>
  <si>
    <t>Punkt informacyjny (kontakt bezpośredni, telefoniczny, elektroniczny)</t>
  </si>
  <si>
    <t>udzielone konsultacje</t>
  </si>
  <si>
    <t>100</t>
  </si>
  <si>
    <t>Ułatwienie transferu wiedzy i innowacji w rolnictwie i leśnictwie oraz na obszarach wiejskich; Zwiększenie rentowności gospodarstw i konkurencyjność; Wspieranie organizacji łańcucha żywnościowego; Odtwarzanie, ochrona i wzbogacanie ekosystemów; Promowanie efektywnego gospodarowania zasobami i wspieranie przechodzenia 
w sektorach rolnym, spożywczym i leśnym na gospodarkę niskoemisyjną i odporną na zmianę klimatu.
Promowanie włączenia społecznego, zmniejszenia ubóstwa oraz rozwoju gospodarczego na obszarach wiejskich</t>
  </si>
  <si>
    <t>Kampania promocyjna na stronach internetowych i w mediach społecznościowych</t>
  </si>
  <si>
    <t>6 miesięczna kampania promocyjna na  stronach internetowych/mediach społecznościowych (emisja płatnych informacji, postów, banerów, itp.)</t>
  </si>
  <si>
    <t>Liczba stron internetowych, Odwiedziny strony internetowej, Liczba wykorzystanych narzędzi (mediów społecznościowych), Odwiedziny mediów społecznościowych</t>
  </si>
  <si>
    <t>1/5000/3/20000</t>
  </si>
  <si>
    <t>Mieszkańcy województwa pomorskiego, w tym potencjalni beneficjenci oraz odbiorcy rezultatów wdrażania projektów realizowanych z PROW na obszarach wiejskich województwa pomorskiego.</t>
  </si>
  <si>
    <t>Promowanie efektywnego gospodarowania zasobami i wspieranie przechodzenia 
w sektorach rolnym, spożywczym i leśnym na gospodarkę niskoemisyjną i odporną na zmianę klimatu. Promowanie włączenia społecznego, zmniejszenia ubóstwa oraz rozwoju gospodarczego na obszarach wiejskich.</t>
  </si>
  <si>
    <r>
      <rPr>
        <b/>
        <sz val="9"/>
        <rFont val="Calibri"/>
        <family val="2"/>
        <charset val="238"/>
        <scheme val="minor"/>
      </rPr>
      <t xml:space="preserve">Inwestycje w środki trwałe: </t>
    </r>
    <r>
      <rPr>
        <sz val="9"/>
        <rFont val="Calibri"/>
        <family val="2"/>
        <charset val="238"/>
        <scheme val="minor"/>
      </rPr>
      <t xml:space="preserve">
-Wsparcie na inwestycje związane z rozwojem, modernizacją i dostosowywaniem rolnictwa i leśnictwa                               
  </t>
    </r>
    <r>
      <rPr>
        <b/>
        <sz val="9"/>
        <rFont val="Calibri"/>
        <family val="2"/>
        <charset val="238"/>
        <scheme val="minor"/>
      </rPr>
      <t>Podstawowe usługi i odnowa wsi na obszarach wiejskich:</t>
    </r>
    <r>
      <rPr>
        <sz val="9"/>
        <rFont val="Calibri"/>
        <family val="2"/>
        <charset val="238"/>
        <scheme val="minor"/>
      </rPr>
      <t xml:space="preserve">
 - Wsparcie inwestycji związanych z tworzeniem, ulepszaniem lub rozbudową wszystkich rodzajów małej infrastruktury, w tym inwestycje w energię odnawialną i w oszczędzanie energii,                  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LEADER:</t>
    </r>
    <r>
      <rPr>
        <sz val="9"/>
        <rFont val="Calibri"/>
        <family val="2"/>
        <charset val="238"/>
        <scheme val="minor"/>
      </rPr>
      <t xml:space="preserve">
 - Wsparcie przygotowawcze - Wsparcie na  wdrażanie operacji w ramach strategii lokalnego rozwoju kierowanego przez społeczność,
 - Przygotowanie i realizacja działań w zakresie współpracy z lokalną grupą działania -Wsparcie na rzecz kosztów bieżących i aktywizacji</t>
    </r>
  </si>
  <si>
    <t>Podniesienie jakości wdrażania PROW.
Informowanie społeczeństwa i potencjalnych beneficjentów o polityce rozwoju obszarów wiejskich i wsparciu finansowym.
Wspieranie innowacji w rolnictwie, produkcji żywności, leśnictwie i na obszarach wiejskich.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</si>
  <si>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Polsce:                                                                                     </t>
    </r>
    <r>
      <rPr>
        <sz val="9"/>
        <rFont val="Calibri"/>
        <family val="2"/>
        <charset val="238"/>
        <scheme val="minor"/>
      </rPr>
      <t>-zwiększenie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-uwidocznienie roli Wspólnoty we współfinansowaniu rozwoju obszarów wiejskich w Polsce</t>
    </r>
    <r>
      <rPr>
        <b/>
        <sz val="9"/>
        <rFont val="Calibri"/>
        <family val="2"/>
        <charset val="238"/>
        <scheme val="minor"/>
      </rPr>
      <t xml:space="preserve">
</t>
    </r>
    <r>
      <rPr>
        <sz val="9"/>
        <rFont val="Calibri"/>
        <family val="2"/>
        <charset val="238"/>
        <scheme val="minor"/>
      </rPr>
      <t>-zbudowanie i utrzymanie wysokiej rozpoznawalności EFRROW i PROW 2014-2020 na tle innych programów oraz funduszy europejskich</t>
    </r>
  </si>
  <si>
    <t>Upowszechnianie wiedzy ogólnej i szczegółowej na temat PROW 2014-2020, rezultatów jego realizacji oraz informowanie o wkładzie UE w realizację PROW 2014-2020</t>
  </si>
  <si>
    <t>Spotkania edukacyjno-promocyjne z beneficjentami i potencjalnymi beneficjentami PROW 2014-2020</t>
  </si>
  <si>
    <t>Celem operacji jest przekazanie potencjalnym beneficjentom/beneficjentom PROW wiedzy dot. aktualnego stanu wdrażania działań PROW 2014-2020 oraz niezbędnej do przygotowania dokumentacji zgodnej z przepisami i odpowiadającej warunkom konkursowym, analizie najczęściej pojawiających się błędów w procesie obsługi wniosków o przyznanie pomocy i płatność.</t>
  </si>
  <si>
    <t xml:space="preserve">Szkolenia/seminaria/inne formy szkoleniowe </t>
  </si>
  <si>
    <t>3</t>
  </si>
  <si>
    <t>Beneficjenci/potencjalni beneficjenci PROW, podmioty zaangażowane we wdrażania PROW</t>
  </si>
  <si>
    <t>Uczestnicy szkoleń/seminariów/innych form szkoleniowych</t>
  </si>
  <si>
    <t>dot. nowego okresu programowania - Planu Strategicznego dla Wspólnej Polityki Rolnej na lata 2023-2027</t>
  </si>
  <si>
    <t>Podniesienie jakości wdrażania PROW Informowanie społeczeństwa i potencjalnych beneficjentów o polityce rozwoju obszarów wiejskich i wsparciu finansowym.</t>
  </si>
  <si>
    <t xml:space="preserve">Zapewnienie pewnej, aktualnej i przejrzystej informacji o PROW 2014-2020 dla ogółu interesariuszy oraz promowanie Programu, jako instrumentu wspierającego rozwój rolnictwa i obszarów wiejskich w Polsce.     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-uwidocznienie roli Wspólnoty we współfinansowaniu rozwoju obszarów wiejskich w Polsce
-zbudowanie i utrzymanie wysokiej rozpoznawalności EFRROW i PROW 2014-2020 na tle innych programów oraz funduszy europejskich  </t>
  </si>
  <si>
    <t>Zapewnienie informacji o nowym okresie programowania 2023-2027</t>
  </si>
  <si>
    <t>Spotkanie szkoleniowe z potencjalnymi beneficjentami nowego okresu programowania</t>
  </si>
  <si>
    <t>1 spotkanie dwudniowe o charakterze szkoleniowym dla grupy ok 50 os. dedykowane LGD</t>
  </si>
  <si>
    <t>Liczba szkoleń/seminariów, innych form szkoleniowych dla potencjal-nych beneficjentów i beneficjentów / Liczba uczestników szkoleń/seminariów/innych form szkoleniowych dla potencjalnych beneficjentów i beneficjentów</t>
  </si>
  <si>
    <t>III - IV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</si>
  <si>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Polsce.   </t>
    </r>
    <r>
      <rPr>
        <sz val="9"/>
        <rFont val="Calibri"/>
        <family val="2"/>
        <charset val="238"/>
        <scheme val="minor"/>
      </rPr>
      <t xml:space="preserve">          
 - uwidocznienie roli Wspólnoty we współfinansowaniu rozwoju obszarów wiejskich w Polsce,                                        
 -zbudowanie i utrzymanie wysokiej rozpoznawalności EFRROW i PROW 2014-2020 na tle innych programów oraz funduszy europejskich</t>
    </r>
  </si>
  <si>
    <t xml:space="preserve">Pomorska baza dobrych praktyk </t>
  </si>
  <si>
    <t>Strona internetowa</t>
  </si>
  <si>
    <t>Liczba stroninternetowych/ odwiedziny strony internetowej</t>
  </si>
  <si>
    <t>1/500</t>
  </si>
  <si>
    <t>Ogół społeczeństwa, beneficjenci i potencjalni beneficjenci PROW oraz odbiorcy rezultatów wdrażania projektów realizowanych z PROW na obszarach wiejskich</t>
  </si>
  <si>
    <t>nd.</t>
  </si>
  <si>
    <r>
      <rPr>
        <b/>
        <sz val="9"/>
        <rFont val="Calibri"/>
        <family val="2"/>
        <charset val="238"/>
        <scheme val="minor"/>
      </rPr>
      <t xml:space="preserve">dot. nowego okresu programowania - Planu Strategicznego dla Wspólnej Polityki Rolnej na lata 2023-2027                                                                                                 Inwestycje w środki trwałe: </t>
    </r>
    <r>
      <rPr>
        <sz val="9"/>
        <rFont val="Calibri"/>
        <family val="2"/>
        <charset val="238"/>
        <scheme val="minor"/>
      </rPr>
      <t xml:space="preserve">
-Wsparcie na inwestycje związane z rozwojem, modernizacją i dostosowywaniem rolnictwa i leśnictwa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Podstawowe usługi i odnowa wsi na obszarach wiejskich:</t>
    </r>
    <r>
      <rPr>
        <sz val="9"/>
        <rFont val="Calibri"/>
        <family val="2"/>
        <charset val="238"/>
        <scheme val="minor"/>
      </rPr>
      <t xml:space="preserve">
 - Wsparcie inwestycji związanych z tworzeniem, ulepszaniem lub rozbudową wszystkich rodzajów małej infrastruktury, w tym inwestycje w energię odnawialną i w osczędzanie energii,                  
</t>
    </r>
    <r>
      <rPr>
        <b/>
        <sz val="9"/>
        <rFont val="Calibri"/>
        <family val="2"/>
        <charset val="238"/>
        <scheme val="minor"/>
      </rPr>
      <t xml:space="preserve">Wsparcie dla rozwoju lokalnego w ramach inicjatywy LEADER (RLKS – rozwój lokalny kierowany przez społeczność): </t>
    </r>
    <r>
      <rPr>
        <sz val="9"/>
        <rFont val="Calibri"/>
        <family val="2"/>
        <charset val="238"/>
        <scheme val="minor"/>
      </rPr>
      <t xml:space="preserve">
 -Wsparcie na wdrażanie operacji w ramach strategii rozwoju lokalnego kierowanego przez społeczność;
-Przygotowanie i realizacja działań w zakresie współpracy z lokalną grupą działania; </t>
    </r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</si>
  <si>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Polsce.    </t>
    </r>
    <r>
      <rPr>
        <sz val="9"/>
        <rFont val="Calibri"/>
        <family val="2"/>
        <charset val="238"/>
        <scheme val="minor"/>
      </rPr>
      <t xml:space="preserve">    
 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    
 - uwidocznienie roli Wspólnoty we współfinansowaniu rozwoju obszarów wiejskich w Polsce,                                        
 -zbudowanie i utrzymanie wysokiej rozpoznawalności EFRROW i PROW 2014-2020 na tle innych programów oraz funduszy europejskich</t>
    </r>
  </si>
  <si>
    <t>Strona internetowa i media społecznościowe 2023</t>
  </si>
  <si>
    <t>Liczba stron internetowych
Odwiedziny strony internetowej</t>
  </si>
  <si>
    <t>1/1000</t>
  </si>
  <si>
    <t xml:space="preserve">Ogół społeczeństwa, w tym beneficjenci/potencjalni beneficjenci </t>
  </si>
  <si>
    <t>Punkt informacyjny 2023</t>
  </si>
  <si>
    <t>Liczba udzielonych konsultacji</t>
  </si>
  <si>
    <t xml:space="preserve">liczba </t>
  </si>
  <si>
    <t>kwota</t>
  </si>
  <si>
    <t>SUMA 2022 + 2023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</si>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</sst>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zł&quot;#,##0.00_);\(&quot;zł&quot;#,##0.00\)"/>
    <numFmt numFmtId="8" formatCode="&quot;zł&quot;#,##0.00_);[Red]\(&quot;zł&quot;#,##0.00\)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7" fontId="5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7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8" fontId="5" fillId="0" borderId="6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0" fillId="3" borderId="8" xfId="0" applyFill="1" applyBorder="1"/>
    <xf numFmtId="0" fontId="0" fillId="3" borderId="9" xfId="0" applyFill="1" applyBorder="1"/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/>
    <xf numFmtId="0" fontId="0" fillId="3" borderId="15" xfId="0" applyFill="1" applyBorder="1"/>
    <xf numFmtId="0" fontId="0" fillId="4" borderId="16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7" fontId="0" fillId="0" borderId="1" xfId="0" applyNumberFormat="1" applyBorder="1" applyAlignment="1">
      <alignment horizontal="center" vertical="center"/>
    </xf>
    <xf numFmtId="7" fontId="0" fillId="0" borderId="19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D3606-4DF3-4066-BF2C-B40FFDAFF369}">
  <sheetPr codeName="Arkusz1"/>
  <dimension ref="A1:T22"/>
  <sheetViews>
    <sheetView tabSelected="1" workbookViewId="0">
      <selection sqref="A1:T1"/>
    </sheetView>
  </sheetViews>
  <sheetFormatPr defaultColWidth="8.85546875" defaultRowHeight="15" x14ac:dyDescent="0.25"/>
  <cols>
    <col min="1" max="1" width="4.85546875" style="3" customWidth="1"/>
    <col min="2" max="2" width="29.42578125" style="3" customWidth="1"/>
    <col min="3" max="3" width="58.28515625" style="3" customWidth="1"/>
    <col min="4" max="4" width="23.5703125" style="3" customWidth="1"/>
    <col min="5" max="5" width="42.7109375" style="3" customWidth="1"/>
    <col min="6" max="6" width="22.140625" style="3" customWidth="1"/>
    <col min="7" max="7" width="22" style="3" customWidth="1"/>
    <col min="8" max="8" width="49.85546875" style="3" customWidth="1"/>
    <col min="9" max="9" width="15.5703125" style="3" customWidth="1"/>
    <col min="10" max="10" width="23.5703125" style="3" customWidth="1"/>
    <col min="11" max="11" width="15.140625" style="58" customWidth="1"/>
    <col min="12" max="12" width="21.7109375" style="3" customWidth="1"/>
    <col min="13" max="13" width="15.140625" style="58" customWidth="1"/>
    <col min="14" max="14" width="12.140625" style="58" customWidth="1"/>
    <col min="15" max="15" width="15.140625" style="58" customWidth="1"/>
    <col min="16" max="16" width="15" style="58" customWidth="1"/>
    <col min="17" max="17" width="15.42578125" style="3" customWidth="1"/>
    <col min="18" max="18" width="18" style="3" customWidth="1"/>
    <col min="19" max="19" width="18.85546875" style="3" customWidth="1"/>
    <col min="20" max="20" width="17.85546875" style="3" customWidth="1"/>
    <col min="21" max="16384" width="8.85546875" style="3"/>
  </cols>
  <sheetData>
    <row r="1" spans="1:2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42.7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7" t="s">
        <v>12</v>
      </c>
      <c r="N3" s="8"/>
      <c r="O3" s="5" t="s">
        <v>13</v>
      </c>
      <c r="P3" s="6"/>
      <c r="Q3" s="9" t="s">
        <v>14</v>
      </c>
      <c r="R3" s="9"/>
      <c r="S3" s="10" t="s">
        <v>15</v>
      </c>
    </row>
    <row r="4" spans="1:20" x14ac:dyDescent="0.25">
      <c r="A4" s="11"/>
      <c r="B4" s="11"/>
      <c r="C4" s="11"/>
      <c r="D4" s="11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2">
        <v>2022</v>
      </c>
      <c r="N4" s="12">
        <v>2023</v>
      </c>
      <c r="O4" s="12">
        <v>2022</v>
      </c>
      <c r="P4" s="12">
        <v>2023</v>
      </c>
      <c r="Q4" s="12">
        <v>2022</v>
      </c>
      <c r="R4" s="12">
        <v>2023</v>
      </c>
      <c r="S4" s="14"/>
    </row>
    <row r="5" spans="1:20" x14ac:dyDescent="0.25">
      <c r="A5" s="15" t="s">
        <v>18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7" t="s">
        <v>24</v>
      </c>
      <c r="H5" s="15" t="s">
        <v>25</v>
      </c>
      <c r="I5" s="15" t="s">
        <v>26</v>
      </c>
      <c r="J5" s="15" t="s">
        <v>27</v>
      </c>
      <c r="K5" s="18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15" t="s">
        <v>35</v>
      </c>
      <c r="S5" s="19" t="s">
        <v>36</v>
      </c>
    </row>
    <row r="6" spans="1:20" ht="216" x14ac:dyDescent="0.25">
      <c r="A6" s="20">
        <v>1</v>
      </c>
      <c r="B6" s="21" t="s">
        <v>37</v>
      </c>
      <c r="C6" s="22" t="s">
        <v>38</v>
      </c>
      <c r="D6" s="21" t="s">
        <v>39</v>
      </c>
      <c r="E6" s="21" t="s">
        <v>40</v>
      </c>
      <c r="F6" s="21" t="s">
        <v>41</v>
      </c>
      <c r="G6" s="23" t="s">
        <v>42</v>
      </c>
      <c r="H6" s="21" t="s">
        <v>43</v>
      </c>
      <c r="I6" s="21" t="s">
        <v>44</v>
      </c>
      <c r="J6" s="21" t="s">
        <v>45</v>
      </c>
      <c r="K6" s="24" t="s">
        <v>46</v>
      </c>
      <c r="L6" s="21" t="s">
        <v>47</v>
      </c>
      <c r="M6" s="21" t="s">
        <v>48</v>
      </c>
      <c r="N6" s="21" t="s">
        <v>49</v>
      </c>
      <c r="O6" s="25">
        <v>8500</v>
      </c>
      <c r="P6" s="25">
        <v>0</v>
      </c>
      <c r="Q6" s="25">
        <v>8500</v>
      </c>
      <c r="R6" s="25">
        <v>0</v>
      </c>
      <c r="S6" s="26" t="s">
        <v>50</v>
      </c>
    </row>
    <row r="7" spans="1:20" ht="216" x14ac:dyDescent="0.25">
      <c r="A7" s="20">
        <v>2</v>
      </c>
      <c r="B7" s="21" t="s">
        <v>51</v>
      </c>
      <c r="C7" s="22" t="s">
        <v>52</v>
      </c>
      <c r="D7" s="21" t="s">
        <v>53</v>
      </c>
      <c r="E7" s="21" t="s">
        <v>40</v>
      </c>
      <c r="F7" s="21" t="s">
        <v>54</v>
      </c>
      <c r="G7" s="23" t="s">
        <v>55</v>
      </c>
      <c r="H7" s="21" t="s">
        <v>56</v>
      </c>
      <c r="I7" s="21" t="s">
        <v>44</v>
      </c>
      <c r="J7" s="21" t="s">
        <v>57</v>
      </c>
      <c r="K7" s="24" t="s">
        <v>58</v>
      </c>
      <c r="L7" s="21" t="s">
        <v>47</v>
      </c>
      <c r="M7" s="21" t="s">
        <v>59</v>
      </c>
      <c r="N7" s="21" t="s">
        <v>49</v>
      </c>
      <c r="O7" s="25">
        <v>20610</v>
      </c>
      <c r="P7" s="25">
        <v>0</v>
      </c>
      <c r="Q7" s="25">
        <v>20610</v>
      </c>
      <c r="R7" s="25">
        <v>0</v>
      </c>
      <c r="S7" s="26" t="s">
        <v>50</v>
      </c>
    </row>
    <row r="8" spans="1:20" ht="168" x14ac:dyDescent="0.25">
      <c r="A8" s="20">
        <v>3</v>
      </c>
      <c r="B8" s="21" t="s">
        <v>60</v>
      </c>
      <c r="C8" s="22" t="s">
        <v>61</v>
      </c>
      <c r="D8" s="21" t="s">
        <v>62</v>
      </c>
      <c r="E8" s="21" t="s">
        <v>63</v>
      </c>
      <c r="F8" s="21" t="s">
        <v>64</v>
      </c>
      <c r="G8" s="23" t="s">
        <v>65</v>
      </c>
      <c r="H8" s="21" t="s">
        <v>66</v>
      </c>
      <c r="I8" s="21" t="s">
        <v>67</v>
      </c>
      <c r="J8" s="21" t="s">
        <v>68</v>
      </c>
      <c r="K8" s="24" t="s">
        <v>69</v>
      </c>
      <c r="L8" s="21" t="s">
        <v>70</v>
      </c>
      <c r="M8" s="21" t="s">
        <v>71</v>
      </c>
      <c r="N8" s="21" t="s">
        <v>49</v>
      </c>
      <c r="O8" s="25">
        <v>120390</v>
      </c>
      <c r="P8" s="25">
        <v>0</v>
      </c>
      <c r="Q8" s="25">
        <v>120390</v>
      </c>
      <c r="R8" s="25">
        <v>0</v>
      </c>
      <c r="S8" s="26" t="s">
        <v>50</v>
      </c>
    </row>
    <row r="9" spans="1:20" ht="216" x14ac:dyDescent="0.25">
      <c r="A9" s="20">
        <v>4</v>
      </c>
      <c r="B9" s="21" t="s">
        <v>72</v>
      </c>
      <c r="C9" s="22" t="s">
        <v>61</v>
      </c>
      <c r="D9" s="21" t="s">
        <v>73</v>
      </c>
      <c r="E9" s="21" t="s">
        <v>40</v>
      </c>
      <c r="F9" s="21" t="s">
        <v>74</v>
      </c>
      <c r="G9" s="23" t="s">
        <v>75</v>
      </c>
      <c r="H9" s="21" t="s">
        <v>76</v>
      </c>
      <c r="I9" s="21" t="s">
        <v>77</v>
      </c>
      <c r="J9" s="21" t="s">
        <v>78</v>
      </c>
      <c r="K9" s="24" t="s">
        <v>79</v>
      </c>
      <c r="L9" s="21" t="s">
        <v>80</v>
      </c>
      <c r="M9" s="21" t="s">
        <v>48</v>
      </c>
      <c r="N9" s="21" t="s">
        <v>49</v>
      </c>
      <c r="O9" s="25">
        <v>12000</v>
      </c>
      <c r="P9" s="25">
        <v>0</v>
      </c>
      <c r="Q9" s="25">
        <v>0</v>
      </c>
      <c r="R9" s="25">
        <v>0</v>
      </c>
      <c r="S9" s="26" t="s">
        <v>50</v>
      </c>
    </row>
    <row r="10" spans="1:20" ht="172.5" customHeight="1" x14ac:dyDescent="0.25">
      <c r="A10" s="20">
        <v>5</v>
      </c>
      <c r="B10" s="21" t="s">
        <v>72</v>
      </c>
      <c r="C10" s="22" t="s">
        <v>81</v>
      </c>
      <c r="D10" s="21" t="s">
        <v>73</v>
      </c>
      <c r="E10" s="21" t="s">
        <v>82</v>
      </c>
      <c r="F10" s="21" t="s">
        <v>83</v>
      </c>
      <c r="G10" s="23" t="s">
        <v>84</v>
      </c>
      <c r="H10" s="21" t="s">
        <v>85</v>
      </c>
      <c r="I10" s="21" t="s">
        <v>86</v>
      </c>
      <c r="J10" s="21" t="s">
        <v>87</v>
      </c>
      <c r="K10" s="24" t="s">
        <v>88</v>
      </c>
      <c r="L10" s="21" t="s">
        <v>47</v>
      </c>
      <c r="M10" s="21" t="s">
        <v>48</v>
      </c>
      <c r="N10" s="21" t="s">
        <v>49</v>
      </c>
      <c r="O10" s="25">
        <v>20000</v>
      </c>
      <c r="P10" s="25">
        <v>0</v>
      </c>
      <c r="Q10" s="25">
        <v>0</v>
      </c>
      <c r="R10" s="25">
        <v>0</v>
      </c>
      <c r="S10" s="26" t="s">
        <v>50</v>
      </c>
    </row>
    <row r="11" spans="1:20" ht="229.5" customHeight="1" x14ac:dyDescent="0.25">
      <c r="A11" s="27">
        <v>6</v>
      </c>
      <c r="B11" s="28" t="s">
        <v>89</v>
      </c>
      <c r="C11" s="29" t="s">
        <v>61</v>
      </c>
      <c r="D11" s="28" t="s">
        <v>62</v>
      </c>
      <c r="E11" s="28" t="s">
        <v>63</v>
      </c>
      <c r="F11" s="28" t="s">
        <v>64</v>
      </c>
      <c r="G11" s="30" t="s">
        <v>90</v>
      </c>
      <c r="H11" s="28" t="s">
        <v>66</v>
      </c>
      <c r="I11" s="28" t="s">
        <v>91</v>
      </c>
      <c r="J11" s="28" t="s">
        <v>92</v>
      </c>
      <c r="K11" s="31" t="s">
        <v>93</v>
      </c>
      <c r="L11" s="28" t="s">
        <v>94</v>
      </c>
      <c r="M11" s="21" t="s">
        <v>49</v>
      </c>
      <c r="N11" s="28" t="s">
        <v>48</v>
      </c>
      <c r="O11" s="32">
        <v>0</v>
      </c>
      <c r="P11" s="32">
        <v>100000</v>
      </c>
      <c r="Q11" s="32">
        <v>0</v>
      </c>
      <c r="R11" s="32">
        <v>100000</v>
      </c>
      <c r="S11" s="33" t="s">
        <v>50</v>
      </c>
    </row>
    <row r="12" spans="1:20" ht="245.25" customHeight="1" x14ac:dyDescent="0.25">
      <c r="A12" s="34">
        <v>7</v>
      </c>
      <c r="B12" s="34" t="s">
        <v>95</v>
      </c>
      <c r="C12" s="34" t="s">
        <v>96</v>
      </c>
      <c r="D12" s="34" t="s">
        <v>97</v>
      </c>
      <c r="E12" s="34" t="s">
        <v>98</v>
      </c>
      <c r="F12" s="34" t="s">
        <v>99</v>
      </c>
      <c r="G12" s="35" t="s">
        <v>100</v>
      </c>
      <c r="H12" s="34" t="s">
        <v>101</v>
      </c>
      <c r="I12" s="34" t="s">
        <v>102</v>
      </c>
      <c r="J12" s="21" t="s">
        <v>44</v>
      </c>
      <c r="K12" s="24" t="s">
        <v>103</v>
      </c>
      <c r="L12" s="34" t="s">
        <v>104</v>
      </c>
      <c r="M12" s="34"/>
      <c r="N12" s="34" t="s">
        <v>48</v>
      </c>
      <c r="O12" s="36"/>
      <c r="P12" s="36">
        <v>5500</v>
      </c>
      <c r="Q12" s="36"/>
      <c r="R12" s="36">
        <v>5500</v>
      </c>
      <c r="S12" s="34" t="s">
        <v>50</v>
      </c>
    </row>
    <row r="13" spans="1:20" ht="245.25" customHeight="1" x14ac:dyDescent="0.25">
      <c r="A13" s="34"/>
      <c r="B13" s="34"/>
      <c r="C13" s="34"/>
      <c r="D13" s="34"/>
      <c r="E13" s="34"/>
      <c r="F13" s="34"/>
      <c r="G13" s="35"/>
      <c r="H13" s="34"/>
      <c r="I13" s="34"/>
      <c r="J13" s="21" t="s">
        <v>105</v>
      </c>
      <c r="K13" s="37">
        <v>120</v>
      </c>
      <c r="L13" s="34"/>
      <c r="M13" s="34"/>
      <c r="N13" s="34"/>
      <c r="O13" s="36"/>
      <c r="P13" s="36"/>
      <c r="Q13" s="36"/>
      <c r="R13" s="36"/>
      <c r="S13" s="34"/>
    </row>
    <row r="14" spans="1:20" ht="214.5" customHeight="1" x14ac:dyDescent="0.25">
      <c r="A14" s="21">
        <v>8</v>
      </c>
      <c r="B14" s="21" t="s">
        <v>89</v>
      </c>
      <c r="C14" s="21" t="s">
        <v>106</v>
      </c>
      <c r="D14" s="21" t="s">
        <v>107</v>
      </c>
      <c r="E14" s="21" t="s">
        <v>108</v>
      </c>
      <c r="F14" s="21" t="s">
        <v>109</v>
      </c>
      <c r="G14" s="23" t="s">
        <v>110</v>
      </c>
      <c r="H14" s="21" t="s">
        <v>56</v>
      </c>
      <c r="I14" s="21" t="s">
        <v>111</v>
      </c>
      <c r="J14" s="21" t="s">
        <v>112</v>
      </c>
      <c r="K14" s="24" t="s">
        <v>58</v>
      </c>
      <c r="L14" s="21" t="s">
        <v>47</v>
      </c>
      <c r="M14" s="21" t="s">
        <v>49</v>
      </c>
      <c r="N14" s="21" t="s">
        <v>113</v>
      </c>
      <c r="O14" s="38">
        <v>0</v>
      </c>
      <c r="P14" s="38">
        <v>34500</v>
      </c>
      <c r="Q14" s="38">
        <v>0</v>
      </c>
      <c r="R14" s="38">
        <v>34500</v>
      </c>
      <c r="S14" s="21" t="s">
        <v>50</v>
      </c>
    </row>
    <row r="15" spans="1:20" ht="243" customHeight="1" x14ac:dyDescent="0.25">
      <c r="A15" s="21">
        <v>9</v>
      </c>
      <c r="B15" s="28" t="s">
        <v>89</v>
      </c>
      <c r="C15" s="22" t="s">
        <v>61</v>
      </c>
      <c r="D15" s="21" t="s">
        <v>73</v>
      </c>
      <c r="E15" s="21" t="s">
        <v>114</v>
      </c>
      <c r="F15" s="21" t="s">
        <v>74</v>
      </c>
      <c r="G15" s="23" t="s">
        <v>115</v>
      </c>
      <c r="H15" s="21" t="s">
        <v>76</v>
      </c>
      <c r="I15" s="21" t="s">
        <v>116</v>
      </c>
      <c r="J15" s="21" t="s">
        <v>117</v>
      </c>
      <c r="K15" s="24" t="s">
        <v>118</v>
      </c>
      <c r="L15" s="21" t="s">
        <v>119</v>
      </c>
      <c r="M15" s="21" t="s">
        <v>120</v>
      </c>
      <c r="N15" s="21" t="s">
        <v>48</v>
      </c>
      <c r="O15" s="25">
        <v>0</v>
      </c>
      <c r="P15" s="25">
        <v>20000</v>
      </c>
      <c r="Q15" s="25">
        <v>0</v>
      </c>
      <c r="R15" s="25">
        <v>20000</v>
      </c>
      <c r="S15" s="26" t="s">
        <v>50</v>
      </c>
    </row>
    <row r="16" spans="1:20" ht="238.5" customHeight="1" x14ac:dyDescent="0.25">
      <c r="A16" s="27">
        <v>10</v>
      </c>
      <c r="B16" s="28" t="s">
        <v>89</v>
      </c>
      <c r="C16" s="33" t="s">
        <v>121</v>
      </c>
      <c r="D16" s="28" t="s">
        <v>73</v>
      </c>
      <c r="E16" s="28" t="s">
        <v>122</v>
      </c>
      <c r="F16" s="28" t="s">
        <v>74</v>
      </c>
      <c r="G16" s="30" t="s">
        <v>123</v>
      </c>
      <c r="H16" s="28" t="s">
        <v>76</v>
      </c>
      <c r="I16" s="28" t="s">
        <v>77</v>
      </c>
      <c r="J16" s="28" t="s">
        <v>124</v>
      </c>
      <c r="K16" s="31" t="s">
        <v>125</v>
      </c>
      <c r="L16" s="28" t="s">
        <v>126</v>
      </c>
      <c r="M16" s="28" t="s">
        <v>120</v>
      </c>
      <c r="N16" s="28" t="s">
        <v>48</v>
      </c>
      <c r="O16" s="32">
        <v>0</v>
      </c>
      <c r="P16" s="32">
        <v>12000</v>
      </c>
      <c r="Q16" s="32">
        <v>0</v>
      </c>
      <c r="R16" s="32">
        <v>0</v>
      </c>
      <c r="S16" s="33" t="s">
        <v>50</v>
      </c>
    </row>
    <row r="17" spans="1:19" ht="221.25" customHeight="1" x14ac:dyDescent="0.25">
      <c r="A17" s="21">
        <v>11</v>
      </c>
      <c r="B17" s="21" t="s">
        <v>89</v>
      </c>
      <c r="C17" s="21" t="s">
        <v>121</v>
      </c>
      <c r="D17" s="21" t="s">
        <v>73</v>
      </c>
      <c r="E17" s="21" t="s">
        <v>82</v>
      </c>
      <c r="F17" s="21" t="s">
        <v>83</v>
      </c>
      <c r="G17" s="23" t="s">
        <v>127</v>
      </c>
      <c r="H17" s="21" t="s">
        <v>85</v>
      </c>
      <c r="I17" s="21" t="s">
        <v>86</v>
      </c>
      <c r="J17" s="21" t="s">
        <v>128</v>
      </c>
      <c r="K17" s="24" t="s">
        <v>88</v>
      </c>
      <c r="L17" s="21" t="s">
        <v>47</v>
      </c>
      <c r="M17" s="21" t="s">
        <v>120</v>
      </c>
      <c r="N17" s="21" t="s">
        <v>48</v>
      </c>
      <c r="O17" s="25">
        <v>0</v>
      </c>
      <c r="P17" s="25">
        <v>20000</v>
      </c>
      <c r="Q17" s="25">
        <v>0</v>
      </c>
      <c r="R17" s="25">
        <v>0</v>
      </c>
      <c r="S17" s="21" t="s">
        <v>50</v>
      </c>
    </row>
    <row r="18" spans="1:19" ht="15.75" thickBot="1" x14ac:dyDescent="0.3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39"/>
      <c r="L18" s="27"/>
      <c r="M18" s="27"/>
      <c r="N18" s="27"/>
      <c r="O18" s="40"/>
      <c r="P18" s="40"/>
      <c r="Q18" s="40"/>
      <c r="R18" s="40"/>
      <c r="S18" s="27"/>
    </row>
    <row r="19" spans="1:19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 s="41"/>
      <c r="O19" s="42"/>
      <c r="P19" s="43" t="s">
        <v>129</v>
      </c>
      <c r="Q19" s="44" t="s">
        <v>130</v>
      </c>
      <c r="R19" s="45"/>
      <c r="S19" s="46" t="s">
        <v>131</v>
      </c>
    </row>
    <row r="20" spans="1:19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 s="47"/>
      <c r="O20" s="48"/>
      <c r="P20" s="49"/>
      <c r="Q20" s="50">
        <v>2022</v>
      </c>
      <c r="R20" s="50">
        <v>2023</v>
      </c>
      <c r="S20" s="51"/>
    </row>
    <row r="21" spans="1:19" x14ac:dyDescent="0.25">
      <c r="A21"/>
      <c r="B21"/>
      <c r="C21"/>
      <c r="D21"/>
      <c r="E21"/>
      <c r="F21"/>
      <c r="G21"/>
      <c r="H21"/>
      <c r="I21"/>
      <c r="J21"/>
      <c r="K21"/>
      <c r="L21"/>
      <c r="M21" s="52"/>
      <c r="N21" s="53" t="s">
        <v>132</v>
      </c>
      <c r="O21" s="54"/>
      <c r="P21" s="55">
        <v>11</v>
      </c>
      <c r="Q21" s="56">
        <f>Q17+Q16+Q15+Q14+Q12+Q11+Q10+Q9+Q8+Q7+Q6</f>
        <v>149500</v>
      </c>
      <c r="R21" s="56">
        <f>R17+R16+R15+R14+R12+R11+R10+R9+R8+R7+R6</f>
        <v>160000</v>
      </c>
      <c r="S21" s="57">
        <f>Q21+R21</f>
        <v>309500</v>
      </c>
    </row>
    <row r="22" spans="1:19" ht="15.75" thickBot="1" x14ac:dyDescent="0.3">
      <c r="M22" s="59"/>
      <c r="N22" s="60"/>
      <c r="O22" s="61"/>
      <c r="P22" s="62"/>
      <c r="Q22" s="63"/>
      <c r="R22" s="63"/>
      <c r="S22" s="64"/>
    </row>
  </sheetData>
  <mergeCells count="43">
    <mergeCell ref="M21:M22"/>
    <mergeCell ref="N21:O22"/>
    <mergeCell ref="P21:P22"/>
    <mergeCell ref="Q21:Q22"/>
    <mergeCell ref="R21:R22"/>
    <mergeCell ref="S21:S22"/>
    <mergeCell ref="O12:O13"/>
    <mergeCell ref="P12:P13"/>
    <mergeCell ref="Q12:Q13"/>
    <mergeCell ref="R12:R13"/>
    <mergeCell ref="S12:S13"/>
    <mergeCell ref="N19:O20"/>
    <mergeCell ref="P19:P20"/>
    <mergeCell ref="Q19:R19"/>
    <mergeCell ref="S19:S20"/>
    <mergeCell ref="G12:G13"/>
    <mergeCell ref="H12:H13"/>
    <mergeCell ref="I12:I13"/>
    <mergeCell ref="L12:L13"/>
    <mergeCell ref="M12:M13"/>
    <mergeCell ref="N12:N13"/>
    <mergeCell ref="A12:A13"/>
    <mergeCell ref="B12:B13"/>
    <mergeCell ref="C12:C13"/>
    <mergeCell ref="D12:D13"/>
    <mergeCell ref="E12:E13"/>
    <mergeCell ref="F12:F13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pomorskiego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2024-02-07T17:08:32Z</dcterms:created>
  <dcterms:modified xsi:type="dcterms:W3CDTF">2024-02-07T17:08:32Z</dcterms:modified>
</cp:coreProperties>
</file>