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urzynska\Desktop\KRAJOWY PLAN ODBUDOWY\DOKUMENTY_B3.1.1\LISTA_ZATWIERDZANIE_ZW\AKTUALIZACJA_LISTY_luty2026_II\"/>
    </mc:Choice>
  </mc:AlternateContent>
  <xr:revisionPtr revIDLastSave="0" documentId="13_ncr:1_{130FC830-858D-41E7-BE27-9AF2F216D355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50" i="1"/>
  <c r="H51" i="1"/>
  <c r="H52" i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Moll</author>
  </authors>
  <commentList>
    <comment ref="K4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5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5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5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</commentList>
</comments>
</file>

<file path=xl/sharedStrings.xml><?xml version="1.0" encoding="utf-8"?>
<sst xmlns="http://schemas.openxmlformats.org/spreadsheetml/2006/main" count="178" uniqueCount="166">
  <si>
    <t>lp</t>
  </si>
  <si>
    <t>data wpływu</t>
  </si>
  <si>
    <t>godzina wpływu</t>
  </si>
  <si>
    <t xml:space="preserve"> (nie zapisano)
data i godzina rejestracji WoPP w EZD:
24-06-2024 
12:56:19</t>
  </si>
  <si>
    <t xml:space="preserve">(nie zapisano) data i godzina rejestracji  EZD 18.06.2024r. godz. 10:20
</t>
  </si>
  <si>
    <t>(nie zapisano) data i godzina rejestracji w ezd  2024-06-18, 
10:06</t>
  </si>
  <si>
    <t xml:space="preserve"> (nie zapisano)
data i godzina rejestracji WoPP w EZD:
18-06-2024 
09:57:15</t>
  </si>
  <si>
    <t>(nie zapisano) data i godzina rejestracji w ezd  2024-06-24 12:52:51</t>
  </si>
  <si>
    <t>RAZEM</t>
  </si>
  <si>
    <t>18.</t>
  </si>
  <si>
    <t xml:space="preserve"> (nie zapisano)
data i godzina rejestracji WoPP w EZD:
27-06-2024 
10:29:19</t>
  </si>
  <si>
    <t>UM01-65021-UM0120024/24</t>
  </si>
  <si>
    <t>Gmina Łagiewniki</t>
  </si>
  <si>
    <t>Przebudowa zbiornika retencyjnego w miejscowości Radzików</t>
  </si>
  <si>
    <t>19.</t>
  </si>
  <si>
    <t>UM01-65021-UM0120025/24</t>
  </si>
  <si>
    <t>20.</t>
  </si>
  <si>
    <t>UM01-65021-UM0120026/24</t>
  </si>
  <si>
    <t>Przebudowa zbiornika retencyjnego w miejscowości Trzebnik</t>
  </si>
  <si>
    <t>21.</t>
  </si>
  <si>
    <t>UM01-65021-UM0120027/24</t>
  </si>
  <si>
    <t>-7-</t>
  </si>
  <si>
    <t>-6-</t>
  </si>
  <si>
    <t>-1-</t>
  </si>
  <si>
    <t>-2-</t>
  </si>
  <si>
    <t>-3-</t>
  </si>
  <si>
    <t>-5-</t>
  </si>
  <si>
    <t>-8-</t>
  </si>
  <si>
    <t>-10-</t>
  </si>
  <si>
    <t>Realizacja przedsięwzięcia związana jest z budową przyłączy wodociągowy albo kanalizacyjnych:
- od 1 do 9 (na 1 km sieci) - 1 pkt.
- co najmniej 10 lecz nie więcej niż 30 - 2 pkt.
- powyżej 30 i nie więcej niż 40 - 3 pkt.
- powyżej 40 - 5 pkt</t>
  </si>
  <si>
    <t>-4-</t>
  </si>
  <si>
    <t>Suma punktów</t>
  </si>
  <si>
    <t>Znak sprawy</t>
  </si>
  <si>
    <t>Liczba przyłączy</t>
  </si>
  <si>
    <t>Data i godzina złożenia wniosku</t>
  </si>
  <si>
    <t>LISTA PRZEDSIĘWZIĘĆ
	      informująca o kolejności przysługiwania pomocy na przedsięwzięca objęte wsparciem w ramach inwestycji B3.1.1 „Inwestycje w zrównoważoną gospodarkę wodno-ściekową na terenach wiejskich” objętej Krajowym Planem Odbudowy i Zwiększania Odporności dla naboru od 16 grudnia 2024 r. do 17 stycznia 2025 r.</t>
  </si>
  <si>
    <t>Nazwa podmiotu ubiegającego się 
o wsparcie</t>
  </si>
  <si>
    <t>Tytuł przedsięwzięcia</t>
  </si>
  <si>
    <t>Wnioskowana kwota wsparcia [PLN]</t>
  </si>
  <si>
    <t>KPOD.03.15-IW.23-0036/25</t>
  </si>
  <si>
    <t>KPOD.03.15-IW.23-0015/25</t>
  </si>
  <si>
    <t>KPOD.03.15-IW.23-0045/25</t>
  </si>
  <si>
    <t>KPOD.03.15-IW.23-0033/25</t>
  </si>
  <si>
    <t>KPOD.03.15-IW.23-0040/25</t>
  </si>
  <si>
    <t>KPOD.03.15-IW.23-0032/25</t>
  </si>
  <si>
    <t>KPOD.03.15-IW.23-0026/25</t>
  </si>
  <si>
    <t>KPOD.03.15-IW.23-0006/25</t>
  </si>
  <si>
    <t>KPOD.03.15-IW.23-0059/25</t>
  </si>
  <si>
    <t>KPOD.03.15-IW.23-0044/25</t>
  </si>
  <si>
    <t>KPOD.03.15-IW.23-0014/25</t>
  </si>
  <si>
    <t>KPOD.03.15-IW.23-0007/25</t>
  </si>
  <si>
    <t>KPOD.03.15-IW.23-0035/25</t>
  </si>
  <si>
    <t>KPOD.03.15-IW.23-0001/25</t>
  </si>
  <si>
    <t xml:space="preserve">
KPOD.03.15-IW.23-0058/25</t>
  </si>
  <si>
    <t>KPOD.03.15-IW.23-0048/25</t>
  </si>
  <si>
    <t>KPOD.03.15-IW.23-0037/25</t>
  </si>
  <si>
    <t>KPOD.03.15-IW.23-0038/25</t>
  </si>
  <si>
    <t>KPOD.03.15-IW.23-0029/25</t>
  </si>
  <si>
    <t>KPOD.03.15-IW.23-0019/25</t>
  </si>
  <si>
    <t>KPOD.03.15-IW.23-0046/25</t>
  </si>
  <si>
    <t xml:space="preserve">KPOD.03.15-IW.23-0023/25
</t>
  </si>
  <si>
    <t>KPOD.03.15-IW.23-0002/24</t>
  </si>
  <si>
    <t>KPOD.03.15-IW.23-0034/25</t>
  </si>
  <si>
    <t>KPOD.03.15-IW.23-0053/25</t>
  </si>
  <si>
    <t>KPOD.03.15-IW.23-0025/25</t>
  </si>
  <si>
    <t>KPOD.03.15-IW.23-0047/25</t>
  </si>
  <si>
    <t>KPOD.03.15-IW.23-0018/25</t>
  </si>
  <si>
    <t>KPOD.03.15-IW.23-0001/24</t>
  </si>
  <si>
    <t>KPOD.03.15-IW.23-0020/25</t>
  </si>
  <si>
    <t>KPOD.03.15-IW.23-0013/25</t>
  </si>
  <si>
    <t>KPOD.03.15-IW.23-0052/25</t>
  </si>
  <si>
    <t>KPOD.03.15-IW.23-0049/25</t>
  </si>
  <si>
    <t>KPOD.03.15-IW.23-0054/25</t>
  </si>
  <si>
    <t>KPOD.03.15-IW.23-0008/25</t>
  </si>
  <si>
    <t>KPOD.03.15-IW.23-0051/25</t>
  </si>
  <si>
    <t>KPOD.03.15-IW.23-0010/25</t>
  </si>
  <si>
    <t>KPOD.03.15-IW.23-0031/25</t>
  </si>
  <si>
    <t>KPOD.03.15-IW.23-0005/25</t>
  </si>
  <si>
    <t>KPOD.03.15-IW.23-0016/25</t>
  </si>
  <si>
    <t>KPOD.03.15-IW.23-0002/25</t>
  </si>
  <si>
    <t>KPOD.03.15-IW.23-0041/25</t>
  </si>
  <si>
    <t>Gmina Parchowo</t>
  </si>
  <si>
    <t>Budowa infrastruktury wodno-kanalizacyjnej oraz wdrożenie systemu zdalnego odczytu wodomierzy w Gminie Parchowo</t>
  </si>
  <si>
    <t>Gmina Skarszewy</t>
  </si>
  <si>
    <t>Gmina Kołczygłowy</t>
  </si>
  <si>
    <t>Gmina Nowa Wieś Lęborska</t>
  </si>
  <si>
    <t>Inwestycje w zrównoważoną gospodarkę wodno-ściekową w Gminie Nowa Wieś Lęborska</t>
  </si>
  <si>
    <t>Gmina Dziemiany</t>
  </si>
  <si>
    <t>Budowa sieci kanalizacji sanitarnej poza obszarem aglomeracji Dziemiany</t>
  </si>
  <si>
    <t>Gmina Rzeczenica</t>
  </si>
  <si>
    <t>Budowa sieci wodociągowej i sieci kanalizacji sanitarnej z przyłączami w miejscowości Gwieździn</t>
  </si>
  <si>
    <t>Gmina Czarna Dąbrówka</t>
  </si>
  <si>
    <t>Inwestycja w zrównoważoną gospodarkę wodno-ściekową w Gminie Czarna Dąbrówka dla terenów poza aglomeracją</t>
  </si>
  <si>
    <t>Międzygminne Przedsiębiorstwo Wodociągów i Kanalizacji "EKOWIK" Sp. z o.o.</t>
  </si>
  <si>
    <t>Budowa sieci kanalizacji sanitarnej w obrębie ewidencyjnym Mieroszyno w Gminie Puck</t>
  </si>
  <si>
    <t>Rozwój gospodarki wodno-kanalizacyjnej na terenie gminy Szemud</t>
  </si>
  <si>
    <t>Gmina Lubichowo</t>
  </si>
  <si>
    <t>Rozbudowa gospodarki wodno-ściekowej w gminie Lubichowo</t>
  </si>
  <si>
    <t>Gmina Kościerzyna</t>
  </si>
  <si>
    <t>Budowa sieci wodociągowej w miejscowości Korne- Gostomie</t>
  </si>
  <si>
    <t>Gmina Trzebielino</t>
  </si>
  <si>
    <t>Uporządkowanie gospodarki wodno-ściekowej na terenie Gminy Trzebielino</t>
  </si>
  <si>
    <t>Gmina Gardeja</t>
  </si>
  <si>
    <t>Rozbudowa stacji uzdatniania wody wraz z budową sieci kanalizacji sanitarnej w Czarnem Górnem</t>
  </si>
  <si>
    <t>Zakład Gospodarki Komunalnej w Dębnicy Kaszubskiej Sp. z o.o.</t>
  </si>
  <si>
    <t>Gmina Przodkowo</t>
  </si>
  <si>
    <t>Budowa zbiorczych sieci wodociągowych w miejscowościach Gminy Przodkowo</t>
  </si>
  <si>
    <t>Rozbudowa systemu wodno - kanalizacyjnego gmin Sierakowice i Sulęczyno</t>
  </si>
  <si>
    <t>Gminne Przedsiębiorstwo Komunalne Sp. z o.o. w Chmielnie</t>
  </si>
  <si>
    <t>Rozbudowa systemu wodno-kanalizacyjnego na terenie gminy Chmielno</t>
  </si>
  <si>
    <t>Gmina Brusy</t>
  </si>
  <si>
    <t>Rozbudowa sieci wodociągowej i kanalizacyjnej na terenie gminy Brusy</t>
  </si>
  <si>
    <t>Gmina Ryjewo</t>
  </si>
  <si>
    <t>Przedsiębiorstwo Gospodarki Komunalnej Kępice Sp. z o.o.</t>
  </si>
  <si>
    <t>Budowa sieci wodociągowej w m. Biesowice</t>
  </si>
  <si>
    <t>Gmina Lipnica</t>
  </si>
  <si>
    <t>Rozbudowa sieci wodociągowej na terenie Gminy Lipnica</t>
  </si>
  <si>
    <t>Gmina Nowa Karczma</t>
  </si>
  <si>
    <t>Zrównoważona gospodarka wodno - ściekowa na terenie gminy Nowa Karczma</t>
  </si>
  <si>
    <t>Centralny Wodociąg Żuławski Sp. z o.o. w Nowym Dworze Gdańskim</t>
  </si>
  <si>
    <t>Gmina Łęczyce</t>
  </si>
  <si>
    <t>Budowa zbiorczych sieci zaopatrzenia w wodę i odprowadzania ścieków na terenie gminy Łęczyce</t>
  </si>
  <si>
    <t>Zaprojektowanie modernizacja wraz z rozbudową i przebudową stacji uzdatniania wody w msc. Zadry, gm. Miastko oraz budowa sieci wodociągowej Szydlice -  Kwisno wraz z przyłączami do budynków</t>
  </si>
  <si>
    <t>Gmina Przechlewo</t>
  </si>
  <si>
    <t>Poprawa infrastruktury wodno – kanalizacyjnej na terenie Gminy Przechlewo</t>
  </si>
  <si>
    <t xml:space="preserve"> Gmina Karsin</t>
  </si>
  <si>
    <t>Rozbudowa sieci wodociągowo-kanalizacyjnej na terenie Gminy Karsin</t>
  </si>
  <si>
    <t>Budowa sieci kanalizacji sanitarnej grawitacyjnej i tłocznej dla plaży miejskiej nad jez. Dzierzgońskim w gminie Prabuty</t>
  </si>
  <si>
    <t>Gmina Borzytuchom</t>
  </si>
  <si>
    <t>Budowa sieci wodociągowej oraz sieci kanalizacyjnej na terenie Gminy Borzytuchom</t>
  </si>
  <si>
    <t xml:space="preserve">
Budowa sieci kanalizacji sanitarnej w systemie grawitacyjno-tłocznym w Parszkowie, obręb Parszkowo-Kłanino (gmina Krokowa)</t>
  </si>
  <si>
    <t>Gmina Bytów</t>
  </si>
  <si>
    <t>Gmina Suchy Dąb</t>
  </si>
  <si>
    <t>Budowa kanalizacji sanitarnej w miejscowości Steblewo</t>
  </si>
  <si>
    <t>Gmina Starogard Gdański</t>
  </si>
  <si>
    <t>Budowa kanalizacji sanitarnej ul. Podmiejska w Kokoszkowach - Gmina Starogard Gdański</t>
  </si>
  <si>
    <t>Gmina Stary Targ</t>
  </si>
  <si>
    <t xml:space="preserve">Remont sieci wodociągowej na terenie Gminy Stary Targ </t>
  </si>
  <si>
    <t>Gmina Kartuzy</t>
  </si>
  <si>
    <t>Budowa sieci kanalizacji sanitarnej z przyłączami i kanalizacji tłocznej wraz z tranzytem dla miejscowości Smętowo Chmieleńskie i Ręboszewo w Gminie Kartuzy</t>
  </si>
  <si>
    <t>Gmina Przywidz</t>
  </si>
  <si>
    <t>Budowa sieci kanalizacji sanitarnej na terenie Gminy Przywidz</t>
  </si>
  <si>
    <t>Gmina Wejherowo</t>
  </si>
  <si>
    <t>Budowa sieci wodociągowej i sieci kanalizacyjnej wraz z przyłączami w Gminie Wejherowo</t>
  </si>
  <si>
    <t>Gmina Somonino</t>
  </si>
  <si>
    <t>Rozbudowa sieci wodociągowej wraz z budową przyłączy wodociągowych i montażem systemu zdalnego odczytu na terenie Gminy Somonino</t>
  </si>
  <si>
    <t>Gmina Kolbudy</t>
  </si>
  <si>
    <t>Budowa sieci kanalizacji sanitarnej na terenie gminy Kolbudy</t>
  </si>
  <si>
    <t>Gmina Kwidzyn</t>
  </si>
  <si>
    <t>Rozbudowa kanalizacji sanitarnej w miejscowościach Tychnowy i Podzamcze</t>
  </si>
  <si>
    <t>Gmina Cedry Wielkie</t>
  </si>
  <si>
    <t>Budowa sieci kanalizacji sanitarnej wraz z przyłączami i dwiema przepompowniami ścieków w miejscowości Rybina</t>
  </si>
  <si>
    <t>Uporządkowanie gospodarki wodno-kanalizacyjnej na terenie gminy wiejskiej Kołczygłowy</t>
  </si>
  <si>
    <t>Rozbudowa sieci wodociągowej oraz modernizacja dwóch stacji uzdatniania wody na terenach wiejskich gminy Skarszewy</t>
  </si>
  <si>
    <t>Gminne Przedsiębiorstwo Komunalne Szemud Sp. z o.o.</t>
  </si>
  <si>
    <t>Budowa sieci kanalizacji sanitarnej oraz przebudowa sieci wodociągowej w miejscowości Dobra w gm. Dębnica Kaszubska</t>
  </si>
  <si>
    <t>Przedsiębiorstwo Wodociągów i Kanalizacji Sp. z o.o.</t>
  </si>
  <si>
    <t>Realizacja inwestycji w zrównoważoną gospodarkę wodno-kanalizacyjną w ul. Św. Józefa i ul. Gołębiej w miejscowości Udorpie w Gminie Bytów</t>
  </si>
  <si>
    <t>Budowa sieci kanalizacji sanitarnej wraz z tłocznia ścieków i lokalną przepompownią w Ryjewie i Mątowskich Pastwiskach</t>
  </si>
  <si>
    <t>Budowa sieci wodociągowej w miejscowościach Lubieszewo, Ostaszewo, Nowa Kościelnica</t>
  </si>
  <si>
    <t xml:space="preserve">Zakład Wodociągów i Kanalizacji w Miastku Sp. z o.o.
</t>
  </si>
  <si>
    <t>Przedsiębiorstwo Wodociągów, Kanalizacji i Ciepłownictwa PEWIK Sp. z o.o. w Prabutach</t>
  </si>
  <si>
    <t>Krokowskie Przedsiebiorstwo Komunalne Sp. z o.o.</t>
  </si>
  <si>
    <t>Budowa sieci kanalizacji sanitarnej z miejscowości Leszkowy do miejscowości Kiezmark wraz z przyłączami kanalizacyjnymi - II etap, Gmina Cedry Wielkie</t>
  </si>
  <si>
    <t>Przedsiębiorstwo Komunalne „Mierzeja” Sp. z o.o.</t>
  </si>
  <si>
    <t>Załącznik do Uchwały      
nr 231/166/26 
Zarządu Województwa Pomorskiego 
z dnia 24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</si>
</sst>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9" fontId="1" fillId="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2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.%20Wdra&#380;anie\KPO%20B.3.1.1\Punkty%20kry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.1.1"/>
      <sheetName val="Arkusz1"/>
    </sheetNames>
    <sheetDataSet>
      <sheetData sheetId="0" refreshError="1">
        <row r="7">
          <cell r="B7" t="str">
            <v>KPOD.03.15-IW.13-0001/24</v>
          </cell>
          <cell r="C7" t="str">
            <v>Gmina Udanin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</row>
        <row r="8">
          <cell r="B8" t="str">
            <v>Osoba weryfikująca</v>
          </cell>
          <cell r="C8" t="str">
            <v>Barbara Chrzan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</row>
        <row r="9">
          <cell r="B9" t="str">
            <v>Osoba nadzorująca</v>
          </cell>
          <cell r="C9" t="str">
            <v>Aleksandra Wojda</v>
          </cell>
        </row>
        <row r="11">
          <cell r="B11" t="str">
            <v>KPOD.03.15-IW.13-0002/24</v>
          </cell>
          <cell r="C11" t="str">
            <v>Sycowska Gospodarka Komunalna Sp. z o.o.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H11">
            <v>5</v>
          </cell>
        </row>
        <row r="12">
          <cell r="B12" t="str">
            <v>Osoba weryfikująca</v>
          </cell>
          <cell r="C12" t="str">
            <v>Aleksandra Wojda</v>
          </cell>
          <cell r="D12">
            <v>1</v>
          </cell>
          <cell r="E12">
            <v>1</v>
          </cell>
          <cell r="F12">
            <v>1</v>
          </cell>
          <cell r="G12">
            <v>2</v>
          </cell>
          <cell r="H12">
            <v>5</v>
          </cell>
        </row>
        <row r="13">
          <cell r="B13" t="str">
            <v>Osoba nadzorująca</v>
          </cell>
          <cell r="C13" t="str">
            <v>Iwona Piszczek</v>
          </cell>
        </row>
        <row r="15">
          <cell r="B15" t="str">
            <v>KPOD.03.15-IW.13-0003/24</v>
          </cell>
          <cell r="C15" t="str">
            <v>Gmina Chocianów</v>
          </cell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2</v>
          </cell>
        </row>
        <row r="16">
          <cell r="B16" t="str">
            <v>Osoba weryfikująca</v>
          </cell>
          <cell r="C16" t="str">
            <v>Iwona Piszczek</v>
          </cell>
          <cell r="D16">
            <v>0</v>
          </cell>
          <cell r="E16">
            <v>1</v>
          </cell>
          <cell r="F16">
            <v>1</v>
          </cell>
          <cell r="G16">
            <v>2</v>
          </cell>
          <cell r="H16">
            <v>2</v>
          </cell>
        </row>
        <row r="17">
          <cell r="B17" t="str">
            <v>Osoba nadzorująca</v>
          </cell>
          <cell r="C17" t="str">
            <v>Katarzyna Jędrzejczak</v>
          </cell>
        </row>
        <row r="19">
          <cell r="B19" t="str">
            <v>KPOD.03.15-IW.13-0004/24</v>
          </cell>
          <cell r="C19" t="str">
            <v>Zakład Usług Komunalnych Sp. z o. o.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  <cell r="H19">
            <v>3</v>
          </cell>
        </row>
        <row r="20">
          <cell r="B20" t="str">
            <v>Osoba weryfikująca</v>
          </cell>
          <cell r="C20" t="str">
            <v>Katarzyna Jędrzejczak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3</v>
          </cell>
        </row>
        <row r="21">
          <cell r="B21" t="str">
            <v>Osoba nadzorująca</v>
          </cell>
          <cell r="C21" t="str">
            <v>P.Wojda</v>
          </cell>
        </row>
        <row r="23">
          <cell r="B23" t="str">
            <v>KPOD.03.15-IW.13-0005/24</v>
          </cell>
          <cell r="C23" t="str">
            <v>Gmina Rudna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5</v>
          </cell>
        </row>
        <row r="24">
          <cell r="B24" t="str">
            <v>Osoba weryfikująca</v>
          </cell>
          <cell r="C24" t="str">
            <v>P.Wojda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5</v>
          </cell>
        </row>
        <row r="25">
          <cell r="B25" t="str">
            <v>Osoba nadzorująca</v>
          </cell>
          <cell r="C25" t="str">
            <v>M.Banach-Kowalska</v>
          </cell>
        </row>
        <row r="27">
          <cell r="B27" t="str">
            <v>KPOD.03.15-IW.13-0006/24</v>
          </cell>
          <cell r="C27" t="str">
            <v>Gmina Kunice</v>
          </cell>
          <cell r="D27">
            <v>1</v>
          </cell>
          <cell r="E27">
            <v>1</v>
          </cell>
          <cell r="F27">
            <v>1</v>
          </cell>
          <cell r="G27">
            <v>0</v>
          </cell>
          <cell r="H27">
            <v>5</v>
          </cell>
        </row>
        <row r="28">
          <cell r="B28" t="str">
            <v>Osoba weryfikująca</v>
          </cell>
          <cell r="C28" t="str">
            <v>M.Banach-Kowalska</v>
          </cell>
          <cell r="D28">
            <v>1</v>
          </cell>
          <cell r="E28">
            <v>1</v>
          </cell>
          <cell r="F28">
            <v>1</v>
          </cell>
          <cell r="G28">
            <v>0</v>
          </cell>
          <cell r="H28">
            <v>5</v>
          </cell>
        </row>
        <row r="29">
          <cell r="B29" t="str">
            <v>Osoba nadzorująca</v>
          </cell>
          <cell r="C29" t="str">
            <v>Julia Klepacka</v>
          </cell>
        </row>
        <row r="31">
          <cell r="B31" t="str">
            <v>KPOD.03.15-IW.13-0007/24</v>
          </cell>
          <cell r="C31" t="str">
            <v>Zakład Wodociągów i Kanalizacji Sp. z o. o.</v>
          </cell>
          <cell r="D31">
            <v>1</v>
          </cell>
          <cell r="E31">
            <v>1</v>
          </cell>
          <cell r="F31">
            <v>1</v>
          </cell>
          <cell r="G31">
            <v>2</v>
          </cell>
          <cell r="H31">
            <v>2</v>
          </cell>
        </row>
        <row r="32">
          <cell r="B32" t="str">
            <v>Osoba weryfikująca</v>
          </cell>
          <cell r="C32" t="str">
            <v>Julia Klepacka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</row>
        <row r="33">
          <cell r="B33" t="str">
            <v>Osoba nadzorująca</v>
          </cell>
          <cell r="C33" t="str">
            <v>Agnieszka Wałkiewicz</v>
          </cell>
        </row>
        <row r="35">
          <cell r="B35" t="str">
            <v>KPOD.03.15-IW.13-0008/24</v>
          </cell>
          <cell r="C35" t="str">
            <v>ZAKŁAD GOSPODARKI KOMUNALNEJ SPÓŁKA Z OGRANICZONĄ ODPOWIEDZIALNOŚCIĄ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5</v>
          </cell>
        </row>
        <row r="36">
          <cell r="B36" t="str">
            <v>Osoba weryfikująca</v>
          </cell>
          <cell r="C36" t="str">
            <v>Agnieszka Wałkiewicz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5</v>
          </cell>
        </row>
        <row r="37">
          <cell r="B37" t="str">
            <v>Osoba nadzorująca</v>
          </cell>
          <cell r="C37" t="str">
            <v>Monika Stadnik</v>
          </cell>
        </row>
        <row r="39">
          <cell r="B39" t="str">
            <v>KPOD.03.15-IW.13-0009/24</v>
          </cell>
          <cell r="C39" t="str">
            <v>Gmina Środa Śląska</v>
          </cell>
          <cell r="D39">
            <v>0</v>
          </cell>
          <cell r="E39">
            <v>1</v>
          </cell>
          <cell r="F39">
            <v>1</v>
          </cell>
          <cell r="G39">
            <v>0</v>
          </cell>
          <cell r="H39">
            <v>2</v>
          </cell>
        </row>
        <row r="40">
          <cell r="B40" t="str">
            <v>Osoba weryfikująca</v>
          </cell>
          <cell r="C40" t="str">
            <v>Monika Stadnik</v>
          </cell>
          <cell r="D40">
            <v>0</v>
          </cell>
          <cell r="E40">
            <v>1</v>
          </cell>
          <cell r="F40">
            <v>1</v>
          </cell>
          <cell r="G40">
            <v>0</v>
          </cell>
          <cell r="H40">
            <v>2</v>
          </cell>
        </row>
        <row r="41">
          <cell r="B41" t="str">
            <v>Osoba nadzorująca</v>
          </cell>
          <cell r="C41" t="str">
            <v>Maja Zamojska</v>
          </cell>
        </row>
        <row r="43">
          <cell r="B43" t="str">
            <v>KPOD.03.15-IW.13-0010/24</v>
          </cell>
          <cell r="C43" t="str">
            <v>Gmina Zawonia</v>
          </cell>
          <cell r="D43">
            <v>1</v>
          </cell>
          <cell r="E43">
            <v>1</v>
          </cell>
          <cell r="F43">
            <v>1</v>
          </cell>
          <cell r="G43">
            <v>0</v>
          </cell>
          <cell r="H43">
            <v>1</v>
          </cell>
        </row>
        <row r="44">
          <cell r="B44" t="str">
            <v>Osoba weryfikująca</v>
          </cell>
          <cell r="C44" t="str">
            <v>Maja Zamojska</v>
          </cell>
          <cell r="D44">
            <v>1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</row>
        <row r="45">
          <cell r="B45" t="str">
            <v>Osoba nadzorująca</v>
          </cell>
          <cell r="C45" t="str">
            <v>Anna Moll</v>
          </cell>
        </row>
        <row r="47">
          <cell r="B47" t="str">
            <v>KPOD.03.15-IW.13-0011/24</v>
          </cell>
          <cell r="C47" t="str">
            <v>Gmina Wiązów</v>
          </cell>
          <cell r="D47">
            <v>1</v>
          </cell>
          <cell r="E47">
            <v>1</v>
          </cell>
          <cell r="F47">
            <v>1</v>
          </cell>
          <cell r="G47">
            <v>2</v>
          </cell>
          <cell r="H47">
            <v>2</v>
          </cell>
        </row>
        <row r="48">
          <cell r="B48" t="str">
            <v>Osoba weryfikująca</v>
          </cell>
          <cell r="C48" t="str">
            <v>Anna Moll</v>
          </cell>
          <cell r="D48">
            <v>1</v>
          </cell>
          <cell r="E48">
            <v>1</v>
          </cell>
          <cell r="F48">
            <v>1</v>
          </cell>
          <cell r="G48">
            <v>2</v>
          </cell>
          <cell r="H48">
            <v>2</v>
          </cell>
        </row>
        <row r="49">
          <cell r="B49" t="str">
            <v>Osoba nadzorująca</v>
          </cell>
          <cell r="C49" t="str">
            <v>Patrycja Zarycka</v>
          </cell>
        </row>
        <row r="51">
          <cell r="B51" t="str">
            <v>KPOD.03.15-IW.13-0012/24</v>
          </cell>
          <cell r="C51" t="str">
            <v>Gmina Długołęka</v>
          </cell>
          <cell r="D51">
            <v>0</v>
          </cell>
          <cell r="E51">
            <v>1</v>
          </cell>
          <cell r="F51">
            <v>1</v>
          </cell>
          <cell r="G51">
            <v>0</v>
          </cell>
          <cell r="H51">
            <v>5</v>
          </cell>
        </row>
        <row r="52">
          <cell r="B52" t="str">
            <v>Osoba weryfikująca</v>
          </cell>
          <cell r="C52" t="str">
            <v>Patrycja Zarycka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</row>
        <row r="53">
          <cell r="B53" t="str">
            <v>Osoba nadzorująca</v>
          </cell>
          <cell r="C53" t="str">
            <v>Barbara Chrzan</v>
          </cell>
        </row>
        <row r="55">
          <cell r="B55" t="str">
            <v>KPOD.03.15-IW.13-0013/24</v>
          </cell>
          <cell r="C55" t="str">
            <v>PRZEDSIĘBIORSTWO WODOCIĄGÓW I KANALIZACJI "DELFIN" SPÓŁKA Z OGRANICZONĄ ODPOWIEDZIALNOŚCIĄ</v>
          </cell>
          <cell r="D55">
            <v>1</v>
          </cell>
          <cell r="E55">
            <v>1</v>
          </cell>
          <cell r="F55">
            <v>1</v>
          </cell>
          <cell r="G55">
            <v>2</v>
          </cell>
          <cell r="H55">
            <v>1</v>
          </cell>
        </row>
        <row r="56">
          <cell r="B56" t="str">
            <v>Osoba weryfikująca</v>
          </cell>
          <cell r="C56" t="str">
            <v>Barbara Chrzan</v>
          </cell>
          <cell r="D56">
            <v>1</v>
          </cell>
          <cell r="E56">
            <v>1</v>
          </cell>
          <cell r="F56">
            <v>1</v>
          </cell>
          <cell r="G56">
            <v>2</v>
          </cell>
          <cell r="H56">
            <v>1</v>
          </cell>
        </row>
        <row r="57">
          <cell r="B57" t="str">
            <v>Osoba nadzorująca</v>
          </cell>
          <cell r="C57" t="str">
            <v xml:space="preserve">Iwona Piszczek </v>
          </cell>
        </row>
        <row r="59">
          <cell r="B59" t="str">
            <v>KPOD.03.15-IW.13-0014/24</v>
          </cell>
          <cell r="C59" t="str">
            <v>Gmina Dobroszyce</v>
          </cell>
          <cell r="D59">
            <v>1</v>
          </cell>
          <cell r="E59">
            <v>1</v>
          </cell>
          <cell r="F59">
            <v>1</v>
          </cell>
          <cell r="G59">
            <v>0</v>
          </cell>
          <cell r="H59">
            <v>2</v>
          </cell>
        </row>
        <row r="60">
          <cell r="B60" t="str">
            <v>Osoba weryfikująca</v>
          </cell>
          <cell r="C60" t="str">
            <v>Aleksandra Wojda</v>
          </cell>
          <cell r="D60">
            <v>1</v>
          </cell>
          <cell r="E60">
            <v>1</v>
          </cell>
          <cell r="F60">
            <v>1</v>
          </cell>
          <cell r="G60">
            <v>0</v>
          </cell>
          <cell r="H60">
            <v>2</v>
          </cell>
        </row>
        <row r="61">
          <cell r="B61" t="str">
            <v>Osoba nadzorująca</v>
          </cell>
          <cell r="C61" t="str">
            <v>Katarzyna Jędrzejczak</v>
          </cell>
        </row>
        <row r="63">
          <cell r="B63" t="str">
            <v>KPOD.03.15-IW.13-0015/24</v>
          </cell>
          <cell r="C63" t="str">
            <v>GMINA DOMANIÓW</v>
          </cell>
          <cell r="D63">
            <v>0</v>
          </cell>
          <cell r="E63">
            <v>1</v>
          </cell>
          <cell r="F63">
            <v>1</v>
          </cell>
          <cell r="G63">
            <v>2</v>
          </cell>
          <cell r="H63">
            <v>3</v>
          </cell>
        </row>
        <row r="64">
          <cell r="B64" t="str">
            <v>Osoba weryfikująca</v>
          </cell>
          <cell r="C64" t="str">
            <v>Iwona Piszczek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3</v>
          </cell>
        </row>
        <row r="65">
          <cell r="B65" t="str">
            <v>Osoba nadzorująca</v>
          </cell>
          <cell r="C65" t="str">
            <v>P.Wojda</v>
          </cell>
        </row>
        <row r="67">
          <cell r="B67" t="str">
            <v>KPOD.03.15-IW.13-0001/25</v>
          </cell>
          <cell r="C67" t="str">
            <v>Gmina Wądroże Wielkie</v>
          </cell>
          <cell r="D67">
            <v>1</v>
          </cell>
          <cell r="E67">
            <v>1</v>
          </cell>
          <cell r="F67">
            <v>1</v>
          </cell>
          <cell r="G67">
            <v>2</v>
          </cell>
          <cell r="H67">
            <v>2</v>
          </cell>
        </row>
        <row r="68">
          <cell r="B68" t="str">
            <v>Osoba weryfikująca</v>
          </cell>
          <cell r="C68" t="str">
            <v>Katarzyna Jędrzejczak</v>
          </cell>
          <cell r="D68">
            <v>1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</row>
        <row r="69">
          <cell r="B69" t="str">
            <v>Osoba nadzorująca</v>
          </cell>
          <cell r="C69" t="str">
            <v>M.Banach-Kowalska</v>
          </cell>
        </row>
        <row r="71">
          <cell r="B71" t="str">
            <v>KPOD.03.15-IW.13-0002/25</v>
          </cell>
          <cell r="C71" t="str">
            <v>Gmina Pielgrzymka</v>
          </cell>
          <cell r="D71">
            <v>1</v>
          </cell>
          <cell r="E71">
            <v>1</v>
          </cell>
          <cell r="F71">
            <v>1</v>
          </cell>
          <cell r="G71">
            <v>2</v>
          </cell>
          <cell r="H71">
            <v>2</v>
          </cell>
        </row>
        <row r="72">
          <cell r="B72" t="str">
            <v>Osoba weryfikująca</v>
          </cell>
          <cell r="C72" t="str">
            <v>P.Wojda</v>
          </cell>
          <cell r="D72">
            <v>1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</row>
        <row r="73">
          <cell r="B73" t="str">
            <v>Osoba nadzorująca</v>
          </cell>
          <cell r="C73" t="str">
            <v>Julia Klepacka</v>
          </cell>
        </row>
        <row r="75">
          <cell r="B75" t="str">
            <v>KPOD.03.15-IW.13-0004/25</v>
          </cell>
          <cell r="C75" t="str">
            <v>Gmina Zagrodno</v>
          </cell>
          <cell r="D75">
            <v>1</v>
          </cell>
          <cell r="E75">
            <v>1</v>
          </cell>
          <cell r="F75">
            <v>1</v>
          </cell>
          <cell r="G75">
            <v>2</v>
          </cell>
          <cell r="H75">
            <v>2</v>
          </cell>
        </row>
        <row r="76">
          <cell r="B76" t="str">
            <v>Osoba weryfikująca</v>
          </cell>
          <cell r="C76" t="str">
            <v>M.Banach-Kowalska</v>
          </cell>
          <cell r="D76">
            <v>1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</row>
        <row r="77">
          <cell r="B77" t="str">
            <v>Osoba nadzorująca</v>
          </cell>
          <cell r="C77" t="str">
            <v>Agnieszka Wałkiewicz</v>
          </cell>
        </row>
        <row r="79">
          <cell r="B79" t="str">
            <v>KPOD.03.15-IW.13-0006/25</v>
          </cell>
          <cell r="C79" t="str">
            <v>Przedsiębiorstwo Gospodarki Komunalnej Sp. z o.o. w Wiszni Małej</v>
          </cell>
          <cell r="D79">
            <v>0</v>
          </cell>
          <cell r="E79">
            <v>1</v>
          </cell>
          <cell r="F79">
            <v>1</v>
          </cell>
          <cell r="G79">
            <v>0</v>
          </cell>
          <cell r="H79">
            <v>3</v>
          </cell>
        </row>
        <row r="80">
          <cell r="B80" t="str">
            <v>Osoba weryfikująca</v>
          </cell>
          <cell r="C80" t="str">
            <v>Julia Klepacka</v>
          </cell>
          <cell r="D80">
            <v>0</v>
          </cell>
          <cell r="E80">
            <v>1</v>
          </cell>
          <cell r="F80">
            <v>1</v>
          </cell>
          <cell r="G80">
            <v>0</v>
          </cell>
          <cell r="H80">
            <v>3</v>
          </cell>
        </row>
        <row r="81">
          <cell r="B81" t="str">
            <v>Osoba nadzorująca</v>
          </cell>
          <cell r="C81" t="str">
            <v>Monika Stadnik</v>
          </cell>
        </row>
        <row r="83">
          <cell r="B83" t="str">
            <v>KPOD.03.15-IW.13-0008/25</v>
          </cell>
          <cell r="C83" t="str">
            <v>Gmina Sobótka</v>
          </cell>
          <cell r="D83">
            <v>0</v>
          </cell>
          <cell r="E83">
            <v>1</v>
          </cell>
          <cell r="F83">
            <v>1</v>
          </cell>
          <cell r="G83">
            <v>0</v>
          </cell>
          <cell r="H83">
            <v>2</v>
          </cell>
        </row>
        <row r="84">
          <cell r="B84" t="str">
            <v>Osoba weryfikująca</v>
          </cell>
          <cell r="C84" t="str">
            <v>Agnieszka Wałkiewicz</v>
          </cell>
          <cell r="D84">
            <v>0</v>
          </cell>
          <cell r="E84">
            <v>1</v>
          </cell>
          <cell r="F84">
            <v>1</v>
          </cell>
          <cell r="G84">
            <v>0</v>
          </cell>
          <cell r="H84">
            <v>2</v>
          </cell>
        </row>
        <row r="85">
          <cell r="B85" t="str">
            <v>Osoba nadzorująca</v>
          </cell>
          <cell r="C85" t="str">
            <v>Maja Zamojska</v>
          </cell>
        </row>
        <row r="87">
          <cell r="B87" t="str">
            <v>KPOD.03.15-IW.13-0009/25</v>
          </cell>
          <cell r="C87" t="str">
            <v>Gmina Chojnów</v>
          </cell>
          <cell r="D87">
            <v>1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</row>
        <row r="88">
          <cell r="B88" t="str">
            <v>Osoba weryfikująca</v>
          </cell>
          <cell r="C88" t="str">
            <v>Monika Stadnik</v>
          </cell>
          <cell r="D88">
            <v>1</v>
          </cell>
          <cell r="E88">
            <v>1</v>
          </cell>
          <cell r="F88">
            <v>0</v>
          </cell>
          <cell r="G88">
            <v>2</v>
          </cell>
          <cell r="H88">
            <v>1</v>
          </cell>
        </row>
        <row r="89">
          <cell r="B89" t="str">
            <v>Osoba nadzorująca</v>
          </cell>
          <cell r="C89" t="str">
            <v>Anna Moll</v>
          </cell>
        </row>
        <row r="91">
          <cell r="B91" t="str">
            <v>KPOD.03.15-IW.13-0010/25</v>
          </cell>
          <cell r="C91" t="str">
            <v>Gmina Głuszyca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2</v>
          </cell>
        </row>
        <row r="92">
          <cell r="B92" t="str">
            <v>Osoba weryfikująca</v>
          </cell>
          <cell r="C92" t="str">
            <v>Maja Zamojska</v>
          </cell>
          <cell r="D92">
            <v>1</v>
          </cell>
          <cell r="E92">
            <v>0</v>
          </cell>
          <cell r="F92">
            <v>1</v>
          </cell>
          <cell r="G92">
            <v>2</v>
          </cell>
          <cell r="H92">
            <v>2</v>
          </cell>
        </row>
        <row r="93">
          <cell r="B93" t="str">
            <v>Osoba nadzorująca</v>
          </cell>
          <cell r="C93" t="str">
            <v>Patrycja Zarycka</v>
          </cell>
        </row>
        <row r="95">
          <cell r="B95" t="str">
            <v>KPOD.03.15-IW.13-0011/25</v>
          </cell>
          <cell r="C95" t="str">
            <v>Związek Gmin "Bychowo"</v>
          </cell>
          <cell r="D95">
            <v>0</v>
          </cell>
          <cell r="E95">
            <v>1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Osoba weryfikująca</v>
          </cell>
          <cell r="C96" t="str">
            <v>Anna Moll</v>
          </cell>
          <cell r="D96">
            <v>0</v>
          </cell>
          <cell r="E96">
            <v>1</v>
          </cell>
          <cell r="F96">
            <v>1</v>
          </cell>
          <cell r="G96">
            <v>2</v>
          </cell>
          <cell r="H96">
            <v>2</v>
          </cell>
        </row>
        <row r="97">
          <cell r="B97" t="str">
            <v>Osoba nadzorująca</v>
          </cell>
          <cell r="C97" t="str">
            <v>Barbara Chrzan</v>
          </cell>
        </row>
        <row r="99">
          <cell r="B99" t="str">
            <v>KPOD.03.15-IW.13-0012/25</v>
          </cell>
          <cell r="C99" t="str">
            <v>Prochowickie Przedsiębiorstwo Komunalne Sp. z o.o.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1</v>
          </cell>
        </row>
        <row r="100">
          <cell r="B100" t="str">
            <v>Osoba weryfikująca</v>
          </cell>
          <cell r="C100" t="str">
            <v>Patrycja Zarycka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B101" t="str">
            <v>Osoba nadzorująca</v>
          </cell>
          <cell r="C101" t="str">
            <v>Aleksandra Wojda</v>
          </cell>
        </row>
        <row r="103">
          <cell r="B103" t="str">
            <v>KPOD.03.15-IW.13-0014/25</v>
          </cell>
          <cell r="C103" t="str">
            <v>Zakład Gospodarki Komunalnej Sp. z o.o. w Jelczu-Laskowicach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2</v>
          </cell>
        </row>
        <row r="104">
          <cell r="B104" t="str">
            <v>Osoba weryfikująca</v>
          </cell>
          <cell r="C104" t="str">
            <v>Barbara Chrzan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2</v>
          </cell>
        </row>
        <row r="105">
          <cell r="B105" t="str">
            <v>Osoba nadzorująca</v>
          </cell>
          <cell r="C105" t="str">
            <v>P.Wojda</v>
          </cell>
        </row>
        <row r="107">
          <cell r="B107" t="str">
            <v>KPOD.03.15-IW.13-0016/25</v>
          </cell>
          <cell r="C107" t="str">
            <v>Zakład Usług Wodnych i Komunalnych sp. z o.o.</v>
          </cell>
          <cell r="D107">
            <v>1</v>
          </cell>
          <cell r="E107">
            <v>1</v>
          </cell>
          <cell r="F107">
            <v>1</v>
          </cell>
          <cell r="G107">
            <v>2</v>
          </cell>
          <cell r="H107">
            <v>2</v>
          </cell>
        </row>
        <row r="108">
          <cell r="B108" t="str">
            <v>Osoba weryfikująca</v>
          </cell>
          <cell r="C108" t="str">
            <v>Aleksandra Wojda</v>
          </cell>
          <cell r="D108">
            <v>1</v>
          </cell>
          <cell r="E108">
            <v>1</v>
          </cell>
          <cell r="F108">
            <v>1</v>
          </cell>
          <cell r="G108">
            <v>2</v>
          </cell>
          <cell r="H108">
            <v>2</v>
          </cell>
        </row>
        <row r="109">
          <cell r="B109" t="str">
            <v>Osoba nadzorująca</v>
          </cell>
          <cell r="C109" t="str">
            <v>M.Banach-Kowalska</v>
          </cell>
        </row>
        <row r="111">
          <cell r="B111" t="str">
            <v>KPOD.03.15-IW.13-0018/25</v>
          </cell>
          <cell r="C111" t="str">
            <v>Gmina Radków</v>
          </cell>
          <cell r="D111">
            <v>1</v>
          </cell>
          <cell r="E111">
            <v>1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Osoba weryfikująca</v>
          </cell>
          <cell r="C112" t="str">
            <v>Iwona Piszczek</v>
          </cell>
          <cell r="D112">
            <v>1</v>
          </cell>
          <cell r="E112">
            <v>1</v>
          </cell>
          <cell r="F112">
            <v>1</v>
          </cell>
          <cell r="G112">
            <v>2</v>
          </cell>
          <cell r="H112">
            <v>2</v>
          </cell>
        </row>
        <row r="113">
          <cell r="B113" t="str">
            <v>Osoba nadzorująca</v>
          </cell>
          <cell r="C113" t="str">
            <v>Julia Klepacka</v>
          </cell>
        </row>
        <row r="115">
          <cell r="B115" t="str">
            <v>KPOD.03.15-IW.13-0019/25</v>
          </cell>
          <cell r="C115" t="str">
            <v>Świdnickie Gminne Przedsiębiorstwo Komunalne Sp. z o.o.</v>
          </cell>
          <cell r="D115">
            <v>1</v>
          </cell>
          <cell r="E115">
            <v>1</v>
          </cell>
          <cell r="F115">
            <v>1</v>
          </cell>
          <cell r="G115">
            <v>0</v>
          </cell>
          <cell r="H115">
            <v>2</v>
          </cell>
        </row>
        <row r="116">
          <cell r="B116" t="str">
            <v>Osoba weryfikująca</v>
          </cell>
          <cell r="C116" t="str">
            <v>Katarzyna Jędrzejczak</v>
          </cell>
          <cell r="D116">
            <v>1</v>
          </cell>
          <cell r="E116">
            <v>1</v>
          </cell>
          <cell r="F116">
            <v>1</v>
          </cell>
          <cell r="G116">
            <v>0</v>
          </cell>
          <cell r="H116">
            <v>2</v>
          </cell>
        </row>
        <row r="117">
          <cell r="B117" t="str">
            <v>Osoba nadzorująca</v>
          </cell>
          <cell r="C117" t="str">
            <v>Barbara Chrzan</v>
          </cell>
        </row>
        <row r="119">
          <cell r="B119" t="str">
            <v>KPOD.03.15-IW.13-0020/25</v>
          </cell>
          <cell r="C119" t="str">
            <v>Gmina Grębocice</v>
          </cell>
          <cell r="D119">
            <v>0</v>
          </cell>
          <cell r="E119">
            <v>1</v>
          </cell>
          <cell r="F119">
            <v>1</v>
          </cell>
          <cell r="G119">
            <v>0</v>
          </cell>
          <cell r="H119">
            <v>5</v>
          </cell>
        </row>
        <row r="120">
          <cell r="B120" t="str">
            <v>Osoba weryfikująca</v>
          </cell>
          <cell r="C120" t="str">
            <v>P.Wojda</v>
          </cell>
          <cell r="D120">
            <v>0</v>
          </cell>
          <cell r="E120">
            <v>1</v>
          </cell>
          <cell r="F120">
            <v>1</v>
          </cell>
          <cell r="G120">
            <v>0</v>
          </cell>
          <cell r="H120">
            <v>5</v>
          </cell>
        </row>
        <row r="121">
          <cell r="B121" t="str">
            <v>Osoba nadzorująca</v>
          </cell>
          <cell r="C121" t="str">
            <v>Aleksandra Wojda</v>
          </cell>
        </row>
        <row r="123">
          <cell r="B123" t="str">
            <v>KPOD.03.15-IW.13-0021/25</v>
          </cell>
          <cell r="C123" t="str">
            <v>Gmina Siekierczyn</v>
          </cell>
          <cell r="D123">
            <v>1</v>
          </cell>
          <cell r="E123">
            <v>1</v>
          </cell>
          <cell r="F123">
            <v>1</v>
          </cell>
          <cell r="G123">
            <v>0</v>
          </cell>
          <cell r="H123">
            <v>2</v>
          </cell>
        </row>
        <row r="124">
          <cell r="B124" t="str">
            <v>Osoba weryfikująca</v>
          </cell>
          <cell r="C124" t="str">
            <v>M.Banach-Kowalska</v>
          </cell>
          <cell r="D124">
            <v>1</v>
          </cell>
          <cell r="E124">
            <v>1</v>
          </cell>
          <cell r="F124">
            <v>1</v>
          </cell>
          <cell r="G124">
            <v>0</v>
          </cell>
          <cell r="H124">
            <v>2</v>
          </cell>
        </row>
        <row r="125">
          <cell r="B125" t="str">
            <v>Osoba nadzorująca</v>
          </cell>
          <cell r="C125" t="str">
            <v>Iwona Piszczek</v>
          </cell>
        </row>
        <row r="127">
          <cell r="B127" t="str">
            <v>KPOD.03.15-IW.13-0024/25</v>
          </cell>
          <cell r="C127" t="str">
            <v>Gmina Jelcz-Laskowice</v>
          </cell>
          <cell r="D127">
            <v>0</v>
          </cell>
          <cell r="E127">
            <v>1</v>
          </cell>
          <cell r="F127">
            <v>1</v>
          </cell>
          <cell r="G127">
            <v>0</v>
          </cell>
          <cell r="H127">
            <v>5</v>
          </cell>
        </row>
        <row r="128">
          <cell r="B128" t="str">
            <v>Osoba weryfikująca</v>
          </cell>
          <cell r="C128" t="str">
            <v>Agnieszka Wałkiewicz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5</v>
          </cell>
        </row>
        <row r="129">
          <cell r="B129" t="str">
            <v>Osoba nadzorująca</v>
          </cell>
          <cell r="C129" t="str">
            <v>P.Wojda</v>
          </cell>
        </row>
        <row r="131">
          <cell r="B131" t="str">
            <v>KPOD.03.15-IW.13-0025/25</v>
          </cell>
          <cell r="C131" t="str">
            <v>Przedsiębiorstwo Wodno-Kanalizacyjne Wołów Spółka z o.o.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3</v>
          </cell>
        </row>
        <row r="132">
          <cell r="B132" t="str">
            <v>Osoba weryfikująca</v>
          </cell>
          <cell r="C132" t="str">
            <v>Monika Stadnik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3</v>
          </cell>
        </row>
        <row r="133">
          <cell r="B133" t="str">
            <v>Osoba nadzorująca</v>
          </cell>
          <cell r="C133" t="str">
            <v>M.Banach-Kowalska</v>
          </cell>
        </row>
        <row r="135">
          <cell r="B135" t="str">
            <v>KPOD.03.15-IW.13-0026/25</v>
          </cell>
          <cell r="C135" t="str">
            <v>Gmina Pęcław</v>
          </cell>
          <cell r="D135">
            <v>1</v>
          </cell>
          <cell r="E135">
            <v>1</v>
          </cell>
          <cell r="F135">
            <v>0</v>
          </cell>
          <cell r="G135">
            <v>2</v>
          </cell>
          <cell r="H135">
            <v>1</v>
          </cell>
        </row>
        <row r="136">
          <cell r="B136" t="str">
            <v>Osoba weryfikująca</v>
          </cell>
          <cell r="C136" t="str">
            <v>Maja Zamojska</v>
          </cell>
          <cell r="D136">
            <v>1</v>
          </cell>
          <cell r="E136">
            <v>1</v>
          </cell>
          <cell r="F136">
            <v>0</v>
          </cell>
          <cell r="G136">
            <v>2</v>
          </cell>
          <cell r="H136">
            <v>1</v>
          </cell>
        </row>
        <row r="137">
          <cell r="B137" t="str">
            <v>Osoba nadzorująca</v>
          </cell>
          <cell r="C137" t="str">
            <v>Julia Klepacka</v>
          </cell>
        </row>
        <row r="139">
          <cell r="B139" t="str">
            <v>KPOD.03.15-IW.13-0027/25</v>
          </cell>
          <cell r="C139" t="str">
            <v>Gmina Międzylesie</v>
          </cell>
          <cell r="D139">
            <v>1</v>
          </cell>
          <cell r="E139">
            <v>1</v>
          </cell>
          <cell r="F139">
            <v>0</v>
          </cell>
          <cell r="G139">
            <v>2</v>
          </cell>
          <cell r="H139">
            <v>1</v>
          </cell>
        </row>
        <row r="140">
          <cell r="B140" t="str">
            <v>Osoba weryfikująca</v>
          </cell>
          <cell r="C140" t="str">
            <v>Anna Moll</v>
          </cell>
          <cell r="D140">
            <v>1</v>
          </cell>
          <cell r="E140">
            <v>1</v>
          </cell>
          <cell r="F140">
            <v>0</v>
          </cell>
          <cell r="G140">
            <v>2</v>
          </cell>
          <cell r="H140">
            <v>1</v>
          </cell>
        </row>
        <row r="141">
          <cell r="B141" t="str">
            <v>Osoba nadzorująca</v>
          </cell>
          <cell r="C141" t="str">
            <v>Agnieszka Wałkiewicz</v>
          </cell>
        </row>
        <row r="143">
          <cell r="B143" t="str">
            <v>KPOD.03.15-IW.13-0028/25</v>
          </cell>
          <cell r="C143" t="str">
            <v>Gmina Miłkowice</v>
          </cell>
          <cell r="D143">
            <v>1</v>
          </cell>
          <cell r="E143">
            <v>1</v>
          </cell>
          <cell r="F143">
            <v>1</v>
          </cell>
          <cell r="G143">
            <v>0</v>
          </cell>
          <cell r="H143">
            <v>3</v>
          </cell>
        </row>
        <row r="144">
          <cell r="B144" t="str">
            <v>Osoba weryfikująca</v>
          </cell>
          <cell r="C144" t="str">
            <v>Patrycja Zarycka</v>
          </cell>
          <cell r="D144">
            <v>1</v>
          </cell>
          <cell r="E144">
            <v>1</v>
          </cell>
          <cell r="F144">
            <v>1</v>
          </cell>
          <cell r="G144">
            <v>0</v>
          </cell>
          <cell r="H144">
            <v>3</v>
          </cell>
        </row>
        <row r="145">
          <cell r="B145" t="str">
            <v>Osoba nadzorująca</v>
          </cell>
          <cell r="C145" t="str">
            <v>Monika Stadnik</v>
          </cell>
        </row>
        <row r="147">
          <cell r="B147" t="str">
            <v>KPOD.03.15-IW.13-0030/25</v>
          </cell>
          <cell r="C147" t="str">
            <v>Gmina Lubań</v>
          </cell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</row>
        <row r="148">
          <cell r="B148" t="str">
            <v>Osoba weryfikująca</v>
          </cell>
          <cell r="C148" t="str">
            <v>Barbara Chrzan</v>
          </cell>
          <cell r="D148">
            <v>1</v>
          </cell>
          <cell r="E148">
            <v>1</v>
          </cell>
          <cell r="F148">
            <v>1</v>
          </cell>
          <cell r="G148">
            <v>2</v>
          </cell>
          <cell r="H148">
            <v>2</v>
          </cell>
        </row>
        <row r="149">
          <cell r="B149" t="str">
            <v>Osoba nadzorująca</v>
          </cell>
          <cell r="C149" t="str">
            <v>Julia Klepacka</v>
          </cell>
        </row>
        <row r="151">
          <cell r="B151" t="str">
            <v>KPOD.03.15-IW.13-0031/25</v>
          </cell>
          <cell r="C151" t="str">
            <v>Gmina Kamienna Góra</v>
          </cell>
          <cell r="D151">
            <v>1</v>
          </cell>
          <cell r="E151">
            <v>1</v>
          </cell>
          <cell r="F151">
            <v>1</v>
          </cell>
          <cell r="G151">
            <v>2</v>
          </cell>
        </row>
        <row r="152">
          <cell r="B152" t="str">
            <v>Osoba weryfikująca</v>
          </cell>
          <cell r="C152" t="str">
            <v>Aleksandra Wojda</v>
          </cell>
          <cell r="D152">
            <v>1</v>
          </cell>
          <cell r="E152">
            <v>1</v>
          </cell>
          <cell r="F152">
            <v>1</v>
          </cell>
          <cell r="G152">
            <v>2</v>
          </cell>
        </row>
        <row r="153">
          <cell r="B153" t="str">
            <v>Osoba nadzorująca</v>
          </cell>
          <cell r="C153" t="str">
            <v>Barbara Chrzan</v>
          </cell>
        </row>
        <row r="155">
          <cell r="B155" t="str">
            <v>KPOD.03.15-IW.13-0032/25</v>
          </cell>
          <cell r="C155" t="str">
            <v>Gmina Ciepłowody</v>
          </cell>
          <cell r="D155">
            <v>1</v>
          </cell>
          <cell r="E155">
            <v>1</v>
          </cell>
          <cell r="F155">
            <v>0</v>
          </cell>
          <cell r="G155">
            <v>2</v>
          </cell>
          <cell r="H155">
            <v>2</v>
          </cell>
        </row>
        <row r="156">
          <cell r="B156" t="str">
            <v>Osoba weryfikująca</v>
          </cell>
          <cell r="C156" t="str">
            <v>Iwona Piszczek</v>
          </cell>
          <cell r="D156">
            <v>1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</row>
        <row r="157">
          <cell r="B157" t="str">
            <v>Osoba nadzorująca</v>
          </cell>
          <cell r="C157" t="str">
            <v>Aleksandra Wojda</v>
          </cell>
        </row>
        <row r="159">
          <cell r="B159" t="str">
            <v>KPOD.03.15-IW.13-0033/25</v>
          </cell>
          <cell r="C159" t="str">
            <v>ZAKŁAD GOSPODARKI KOMUNALNEJ SPÓŁKA Z OGRANICZONĄ ODPOWIEDZIALNOŚCIĄ</v>
          </cell>
          <cell r="D159">
            <v>0</v>
          </cell>
          <cell r="E159">
            <v>1</v>
          </cell>
          <cell r="F159">
            <v>1</v>
          </cell>
          <cell r="G159">
            <v>0</v>
          </cell>
          <cell r="H159">
            <v>2</v>
          </cell>
        </row>
        <row r="160">
          <cell r="B160" t="str">
            <v>Osoba weryfikująca</v>
          </cell>
          <cell r="C160" t="str">
            <v>Katarzyna Jędrzejczak</v>
          </cell>
          <cell r="D160">
            <v>0</v>
          </cell>
          <cell r="E160">
            <v>1</v>
          </cell>
          <cell r="F160">
            <v>1</v>
          </cell>
          <cell r="G160">
            <v>0</v>
          </cell>
          <cell r="H160">
            <v>2</v>
          </cell>
        </row>
        <row r="161">
          <cell r="B161" t="str">
            <v>Osoba nadzorująca</v>
          </cell>
          <cell r="C161" t="str">
            <v>Iwona Piszczek</v>
          </cell>
        </row>
        <row r="163">
          <cell r="B163" t="str">
            <v>KPOD.03.15-IW.13-0034/25</v>
          </cell>
          <cell r="C163" t="str">
            <v>Gmina Bolków</v>
          </cell>
          <cell r="D163">
            <v>1</v>
          </cell>
          <cell r="E163">
            <v>1</v>
          </cell>
          <cell r="F163">
            <v>0</v>
          </cell>
          <cell r="G163">
            <v>2</v>
          </cell>
          <cell r="H163">
            <v>1</v>
          </cell>
        </row>
        <row r="164">
          <cell r="B164" t="str">
            <v>Osoba weryfikująca</v>
          </cell>
          <cell r="C164" t="str">
            <v>P.Wojda</v>
          </cell>
          <cell r="D164">
            <v>1</v>
          </cell>
          <cell r="E164">
            <v>1</v>
          </cell>
          <cell r="F164">
            <v>0</v>
          </cell>
          <cell r="G164">
            <v>2</v>
          </cell>
          <cell r="H164">
            <v>1</v>
          </cell>
        </row>
        <row r="165">
          <cell r="B165" t="str">
            <v>Osoba nadzorująca</v>
          </cell>
          <cell r="C165" t="str">
            <v>Katarzyna Jędrzejczak</v>
          </cell>
        </row>
        <row r="167">
          <cell r="B167" t="str">
            <v>KPOD.03.15-IW.13-0035/25</v>
          </cell>
          <cell r="C167" t="str">
            <v>Gmina Wińsko</v>
          </cell>
          <cell r="D167">
            <v>1</v>
          </cell>
          <cell r="E167">
            <v>1</v>
          </cell>
          <cell r="F167">
            <v>1</v>
          </cell>
          <cell r="G167">
            <v>2</v>
          </cell>
          <cell r="H167">
            <v>1</v>
          </cell>
        </row>
        <row r="168">
          <cell r="B168" t="str">
            <v>Osoba weryfikująca</v>
          </cell>
          <cell r="C168" t="str">
            <v>M.Banach-Kowalska</v>
          </cell>
          <cell r="D168">
            <v>1</v>
          </cell>
          <cell r="E168">
            <v>1</v>
          </cell>
          <cell r="F168">
            <v>1</v>
          </cell>
          <cell r="G168">
            <v>2</v>
          </cell>
          <cell r="H168">
            <v>1</v>
          </cell>
        </row>
        <row r="169">
          <cell r="B169" t="str">
            <v>Osoba nadzorująca</v>
          </cell>
          <cell r="C169" t="str">
            <v>P.Wojda</v>
          </cell>
        </row>
        <row r="171">
          <cell r="B171" t="str">
            <v>KPOD.03.15-IW.13-0036/25</v>
          </cell>
          <cell r="C171" t="str">
            <v>PRZEDSIĘBIORSTWO GOSPODARKI KOMUNALNEJ "DOLINA BARYCZY" - SPÓŁKA Z OGRANICZONĄ ODPOWIEDZIALNOŚCIĄ</v>
          </cell>
          <cell r="D171">
            <v>1</v>
          </cell>
          <cell r="E171">
            <v>1</v>
          </cell>
          <cell r="F171">
            <v>0</v>
          </cell>
          <cell r="G171">
            <v>2</v>
          </cell>
          <cell r="H171">
            <v>3</v>
          </cell>
        </row>
        <row r="172">
          <cell r="B172" t="str">
            <v>Osoba weryfikująca</v>
          </cell>
          <cell r="C172" t="str">
            <v>J.Klepacka</v>
          </cell>
          <cell r="D172">
            <v>1</v>
          </cell>
          <cell r="E172">
            <v>1</v>
          </cell>
          <cell r="F172">
            <v>0</v>
          </cell>
          <cell r="G172">
            <v>2</v>
          </cell>
          <cell r="H172">
            <v>3</v>
          </cell>
        </row>
        <row r="173">
          <cell r="B173" t="str">
            <v>Osoba nadzorująca</v>
          </cell>
          <cell r="C173" t="str">
            <v>M.Banach-Kowalska</v>
          </cell>
        </row>
        <row r="175">
          <cell r="B175" t="str">
            <v>KPOD.03.15-IW.13-0037/25</v>
          </cell>
          <cell r="C175" t="str">
            <v>Gmina Leśna</v>
          </cell>
          <cell r="D175">
            <v>1</v>
          </cell>
          <cell r="E175">
            <v>1</v>
          </cell>
          <cell r="F175">
            <v>1</v>
          </cell>
          <cell r="G175">
            <v>2</v>
          </cell>
          <cell r="H175">
            <v>2</v>
          </cell>
        </row>
        <row r="176">
          <cell r="B176" t="str">
            <v>Osoba weryfikująca</v>
          </cell>
          <cell r="C176" t="str">
            <v>A.Wałkiewicz</v>
          </cell>
          <cell r="D176">
            <v>1</v>
          </cell>
          <cell r="E176">
            <v>1</v>
          </cell>
          <cell r="F176">
            <v>1</v>
          </cell>
          <cell r="G176">
            <v>2</v>
          </cell>
          <cell r="H176">
            <v>2</v>
          </cell>
        </row>
        <row r="177">
          <cell r="B177" t="str">
            <v>Osoba nadzorująca</v>
          </cell>
          <cell r="C177" t="str">
            <v>J.Klepacka</v>
          </cell>
        </row>
        <row r="179">
          <cell r="B179" t="str">
            <v>KPOD.03.15-IW.13-0038/25</v>
          </cell>
          <cell r="C179" t="str">
            <v>Gmina Kondratowice</v>
          </cell>
          <cell r="D179">
            <v>1</v>
          </cell>
          <cell r="E179">
            <v>1</v>
          </cell>
          <cell r="F179">
            <v>1</v>
          </cell>
          <cell r="G179">
            <v>2</v>
          </cell>
          <cell r="H179">
            <v>2</v>
          </cell>
        </row>
        <row r="180">
          <cell r="B180" t="str">
            <v>Osoba weryfikująca</v>
          </cell>
          <cell r="C180" t="str">
            <v>M.Stadnik</v>
          </cell>
          <cell r="D180">
            <v>1</v>
          </cell>
          <cell r="E180">
            <v>1</v>
          </cell>
          <cell r="F180">
            <v>1</v>
          </cell>
          <cell r="G180">
            <v>2</v>
          </cell>
          <cell r="H180">
            <v>2</v>
          </cell>
        </row>
        <row r="181">
          <cell r="B181" t="str">
            <v>Osoba nadzorująca</v>
          </cell>
          <cell r="C181" t="str">
            <v>A.Wałkiewicz</v>
          </cell>
        </row>
        <row r="183">
          <cell r="B183" t="str">
            <v>KPOD.03.15-IW.13-0039/25</v>
          </cell>
          <cell r="C183" t="str">
            <v>„WODOCIĄGI GMINY KŁODZKO” SPÓŁKA Z OGRANICZONA ODPOWIEDZIALNOŚCIĄ</v>
          </cell>
          <cell r="D183">
            <v>1</v>
          </cell>
          <cell r="E183">
            <v>1</v>
          </cell>
          <cell r="F183">
            <v>1</v>
          </cell>
          <cell r="G183">
            <v>2</v>
          </cell>
          <cell r="H183">
            <v>5</v>
          </cell>
        </row>
        <row r="184">
          <cell r="B184" t="str">
            <v>Osoba weryfikująca</v>
          </cell>
          <cell r="C184" t="str">
            <v>M.Zamojska</v>
          </cell>
          <cell r="D184">
            <v>1</v>
          </cell>
          <cell r="E184">
            <v>1</v>
          </cell>
          <cell r="F184">
            <v>1</v>
          </cell>
          <cell r="G184">
            <v>2</v>
          </cell>
          <cell r="H184">
            <v>5</v>
          </cell>
        </row>
        <row r="185">
          <cell r="B185" t="str">
            <v>Osoba nadzorująca</v>
          </cell>
          <cell r="C185" t="str">
            <v>M.Stadnik</v>
          </cell>
        </row>
        <row r="187">
          <cell r="B187" t="str">
            <v>KPOD.03.15-IW.13-0040/25</v>
          </cell>
          <cell r="C187" t="str">
            <v>Gmina Wleń</v>
          </cell>
          <cell r="D187">
            <v>1</v>
          </cell>
          <cell r="E187">
            <v>1</v>
          </cell>
          <cell r="F187">
            <v>1</v>
          </cell>
          <cell r="G187">
            <v>2</v>
          </cell>
          <cell r="H187">
            <v>1</v>
          </cell>
        </row>
        <row r="188">
          <cell r="B188" t="str">
            <v>Osoba weryfikująca</v>
          </cell>
          <cell r="C188" t="str">
            <v>A.Moll</v>
          </cell>
          <cell r="D188">
            <v>1</v>
          </cell>
          <cell r="E188">
            <v>1</v>
          </cell>
          <cell r="F188">
            <v>1</v>
          </cell>
          <cell r="G188">
            <v>2</v>
          </cell>
          <cell r="H188">
            <v>1</v>
          </cell>
        </row>
        <row r="189">
          <cell r="B189" t="str">
            <v>Osoba nadzorująca</v>
          </cell>
          <cell r="C189" t="str">
            <v>P.Wojda</v>
          </cell>
        </row>
        <row r="191">
          <cell r="B191" t="str">
            <v>KPOD.03.15-IW.13-0041/25</v>
          </cell>
          <cell r="C191" t="str">
            <v>Hydro-Tech spółka z ograniczoną odpowiedzialnością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2</v>
          </cell>
        </row>
        <row r="192">
          <cell r="B192" t="str">
            <v>Osoba weryfikująca</v>
          </cell>
          <cell r="C192" t="str">
            <v>P.Zarycka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2</v>
          </cell>
        </row>
        <row r="193">
          <cell r="B193" t="str">
            <v>Osoba nadzorująca</v>
          </cell>
          <cell r="C193" t="str">
            <v>M.Banach-Kowalska</v>
          </cell>
        </row>
        <row r="195">
          <cell r="B195" t="str">
            <v>KPOD.03.15-IW.13-0042/25</v>
          </cell>
          <cell r="C195" t="str">
            <v>Gmina Żórawina</v>
          </cell>
          <cell r="D195">
            <v>0</v>
          </cell>
          <cell r="E195">
            <v>1</v>
          </cell>
          <cell r="F195">
            <v>1</v>
          </cell>
          <cell r="G195">
            <v>0</v>
          </cell>
          <cell r="H195">
            <v>1</v>
          </cell>
        </row>
        <row r="196">
          <cell r="B196" t="str">
            <v>Osoba weryfikująca</v>
          </cell>
          <cell r="C196" t="str">
            <v>J.Klepacka</v>
          </cell>
          <cell r="D196">
            <v>0</v>
          </cell>
          <cell r="E196">
            <v>1</v>
          </cell>
          <cell r="F196">
            <v>1</v>
          </cell>
          <cell r="G196">
            <v>0</v>
          </cell>
          <cell r="H196">
            <v>1</v>
          </cell>
        </row>
        <row r="197">
          <cell r="B197" t="str">
            <v>Osoba nadzorująca</v>
          </cell>
          <cell r="C197" t="str">
            <v>K.Jędrzejczak</v>
          </cell>
        </row>
        <row r="199">
          <cell r="B199" t="str">
            <v>KPOD.03.15-IW.13-0043/25</v>
          </cell>
          <cell r="C199" t="str">
            <v>Gmina Malczyce</v>
          </cell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H199">
            <v>2</v>
          </cell>
        </row>
        <row r="200">
          <cell r="B200" t="str">
            <v>Osoba weryfikująca</v>
          </cell>
          <cell r="C200" t="str">
            <v>B.Chrzan</v>
          </cell>
          <cell r="D200">
            <v>0</v>
          </cell>
          <cell r="E200">
            <v>1</v>
          </cell>
          <cell r="F200">
            <v>0</v>
          </cell>
          <cell r="G200">
            <v>2</v>
          </cell>
          <cell r="H200">
            <v>2</v>
          </cell>
        </row>
        <row r="201">
          <cell r="B201" t="str">
            <v>Osoba nadzorująca</v>
          </cell>
          <cell r="C201" t="str">
            <v>M.Stadnik</v>
          </cell>
        </row>
        <row r="203">
          <cell r="B203" t="str">
            <v>KPOD.03.15-IW.13-0044/25</v>
          </cell>
          <cell r="C203" t="str">
            <v>Gmina Nowa Ruda</v>
          </cell>
          <cell r="D203">
            <v>1</v>
          </cell>
          <cell r="E203">
            <v>1</v>
          </cell>
          <cell r="F203">
            <v>1</v>
          </cell>
          <cell r="G203">
            <v>2</v>
          </cell>
          <cell r="H203">
            <v>0</v>
          </cell>
        </row>
        <row r="204">
          <cell r="B204" t="str">
            <v>Osoba weryfikująca</v>
          </cell>
          <cell r="C204" t="str">
            <v>A.Wojda</v>
          </cell>
          <cell r="D204">
            <v>1</v>
          </cell>
          <cell r="E204">
            <v>1</v>
          </cell>
          <cell r="F204">
            <v>1</v>
          </cell>
          <cell r="G204">
            <v>2</v>
          </cell>
          <cell r="H204">
            <v>0</v>
          </cell>
        </row>
        <row r="205">
          <cell r="B205" t="str">
            <v>Osoba nadzorująca</v>
          </cell>
          <cell r="C205" t="str">
            <v>M.Zamojska</v>
          </cell>
        </row>
        <row r="207">
          <cell r="B207" t="str">
            <v>KPOD.03.15-IW.13-0045/25</v>
          </cell>
          <cell r="C207" t="str">
            <v>Gmina Gryfów Śląski</v>
          </cell>
          <cell r="D207">
            <v>1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</row>
        <row r="208">
          <cell r="B208" t="str">
            <v>Osoba weryfikująca</v>
          </cell>
          <cell r="C208" t="str">
            <v>I.Piszczek</v>
          </cell>
          <cell r="D208">
            <v>1</v>
          </cell>
          <cell r="E208">
            <v>1</v>
          </cell>
          <cell r="F208">
            <v>1</v>
          </cell>
          <cell r="G208">
            <v>2</v>
          </cell>
          <cell r="H208">
            <v>2</v>
          </cell>
        </row>
        <row r="209">
          <cell r="B209" t="str">
            <v>Osoba nadzorująca</v>
          </cell>
          <cell r="C209" t="str">
            <v>A.Moll</v>
          </cell>
        </row>
        <row r="211">
          <cell r="B211" t="str">
            <v>KPOD.03.15-IW.13-0046/25</v>
          </cell>
          <cell r="C211" t="str">
            <v>Gmina Prusice</v>
          </cell>
          <cell r="D211">
            <v>0</v>
          </cell>
          <cell r="E211">
            <v>1</v>
          </cell>
          <cell r="F211">
            <v>1</v>
          </cell>
          <cell r="G211">
            <v>0</v>
          </cell>
          <cell r="H211">
            <v>1</v>
          </cell>
        </row>
        <row r="212">
          <cell r="B212" t="str">
            <v>Osoba weryfikująca</v>
          </cell>
          <cell r="C212" t="str">
            <v>K.Jędrzejczak</v>
          </cell>
          <cell r="D212">
            <v>0</v>
          </cell>
          <cell r="E212">
            <v>1</v>
          </cell>
          <cell r="F212">
            <v>1</v>
          </cell>
          <cell r="G212">
            <v>0</v>
          </cell>
          <cell r="H212">
            <v>1</v>
          </cell>
        </row>
        <row r="213">
          <cell r="B213" t="str">
            <v>Osoba nadzorująca</v>
          </cell>
          <cell r="C213" t="str">
            <v>P.Zarycka</v>
          </cell>
        </row>
        <row r="215">
          <cell r="B215" t="str">
            <v>KPOD.03.15-IW.13-0047/25</v>
          </cell>
          <cell r="C215" t="str">
            <v>Gmina Węgliniec</v>
          </cell>
          <cell r="D215">
            <v>1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</row>
        <row r="216">
          <cell r="B216" t="str">
            <v>Osoba weryfikująca</v>
          </cell>
          <cell r="C216" t="str">
            <v>P.Wojda</v>
          </cell>
          <cell r="D216">
            <v>1</v>
          </cell>
          <cell r="E216">
            <v>1</v>
          </cell>
          <cell r="F216">
            <v>1</v>
          </cell>
          <cell r="G216">
            <v>2</v>
          </cell>
          <cell r="H216">
            <v>2</v>
          </cell>
        </row>
        <row r="217">
          <cell r="B217" t="str">
            <v>Osoba nadzorująca</v>
          </cell>
          <cell r="C217" t="str">
            <v>M.Stadnik</v>
          </cell>
        </row>
        <row r="219">
          <cell r="B219" t="str">
            <v>KPOD.03.15-IW.13-0048/25</v>
          </cell>
          <cell r="C219" t="str">
            <v>Gmina i Miasto Lwówek Śląski</v>
          </cell>
          <cell r="D219">
            <v>1</v>
          </cell>
          <cell r="E219">
            <v>1</v>
          </cell>
          <cell r="F219">
            <v>1</v>
          </cell>
          <cell r="G219">
            <v>2</v>
          </cell>
          <cell r="H219">
            <v>2</v>
          </cell>
        </row>
        <row r="220">
          <cell r="B220" t="str">
            <v>Osoba weryfikująca</v>
          </cell>
          <cell r="C220" t="str">
            <v>M.Banach-Kowalska</v>
          </cell>
          <cell r="D220">
            <v>1</v>
          </cell>
          <cell r="E220">
            <v>1</v>
          </cell>
          <cell r="F220">
            <v>1</v>
          </cell>
          <cell r="G220">
            <v>2</v>
          </cell>
          <cell r="H220">
            <v>2</v>
          </cell>
        </row>
        <row r="221">
          <cell r="B221" t="str">
            <v>Osoba nadzorująca</v>
          </cell>
          <cell r="C221" t="str">
            <v>M.Zamojska</v>
          </cell>
        </row>
        <row r="223">
          <cell r="B223" t="str">
            <v>KPOD.03.15-IW.13-0049/25</v>
          </cell>
          <cell r="C223" t="str">
            <v>Gmina Szczytna</v>
          </cell>
          <cell r="D223">
            <v>1</v>
          </cell>
          <cell r="E223">
            <v>1</v>
          </cell>
          <cell r="F223">
            <v>0</v>
          </cell>
          <cell r="G223">
            <v>2</v>
          </cell>
          <cell r="H223">
            <v>5</v>
          </cell>
        </row>
        <row r="224">
          <cell r="B224" t="str">
            <v>Osoba weryfikująca</v>
          </cell>
          <cell r="C224" t="str">
            <v>J.Klepacka</v>
          </cell>
          <cell r="D224">
            <v>1</v>
          </cell>
          <cell r="E224">
            <v>1</v>
          </cell>
          <cell r="F224">
            <v>0</v>
          </cell>
          <cell r="G224">
            <v>2</v>
          </cell>
          <cell r="H224">
            <v>5</v>
          </cell>
        </row>
        <row r="225">
          <cell r="B225" t="str">
            <v>Osoba nadzorująca</v>
          </cell>
          <cell r="C225" t="str">
            <v>A.Moll</v>
          </cell>
        </row>
        <row r="227">
          <cell r="B227" t="str">
            <v>KPOD.03.15-IW.13-0050/25</v>
          </cell>
          <cell r="C227" t="str">
            <v>Gmina Olszyna</v>
          </cell>
          <cell r="D227">
            <v>1</v>
          </cell>
          <cell r="E227">
            <v>1</v>
          </cell>
          <cell r="F227">
            <v>1</v>
          </cell>
          <cell r="G227">
            <v>2</v>
          </cell>
          <cell r="H227">
            <v>2</v>
          </cell>
        </row>
        <row r="228">
          <cell r="B228" t="str">
            <v>Osoba weryfikująca</v>
          </cell>
          <cell r="C228" t="str">
            <v>A.Wałkiewicz</v>
          </cell>
          <cell r="D228">
            <v>1</v>
          </cell>
          <cell r="E228">
            <v>1</v>
          </cell>
          <cell r="F228">
            <v>1</v>
          </cell>
          <cell r="G228">
            <v>2</v>
          </cell>
          <cell r="H228">
            <v>2</v>
          </cell>
        </row>
        <row r="229">
          <cell r="B229" t="str">
            <v>Osoba nadzorująca</v>
          </cell>
          <cell r="C229" t="str">
            <v>P.Zarycka</v>
          </cell>
        </row>
        <row r="231">
          <cell r="B231" t="str">
            <v>KPOD.03.15-IW.13-0051/25</v>
          </cell>
          <cell r="C231" t="str">
            <v>Gmina Oleśnica</v>
          </cell>
          <cell r="D231">
            <v>1</v>
          </cell>
          <cell r="E231">
            <v>1</v>
          </cell>
          <cell r="F231">
            <v>1</v>
          </cell>
          <cell r="G231">
            <v>0</v>
          </cell>
          <cell r="H231">
            <v>5</v>
          </cell>
        </row>
        <row r="232">
          <cell r="B232" t="str">
            <v>Osoba weryfikująca</v>
          </cell>
          <cell r="C232" t="str">
            <v>Monika Stadnik</v>
          </cell>
          <cell r="D232">
            <v>1</v>
          </cell>
          <cell r="E232">
            <v>1</v>
          </cell>
          <cell r="F232">
            <v>1</v>
          </cell>
          <cell r="G232">
            <v>0</v>
          </cell>
          <cell r="H232">
            <v>5</v>
          </cell>
        </row>
        <row r="233">
          <cell r="B233" t="str">
            <v>Osoba nadzorująca</v>
          </cell>
          <cell r="C233" t="str">
            <v>Maja Zamojska</v>
          </cell>
        </row>
        <row r="235">
          <cell r="B235" t="str">
            <v>KPOD.03.15-IW.13-0052/25</v>
          </cell>
          <cell r="C235" t="str">
            <v>Gmina Dziadowa Kłoda</v>
          </cell>
          <cell r="D235">
            <v>1</v>
          </cell>
          <cell r="E235">
            <v>1</v>
          </cell>
          <cell r="F235">
            <v>1</v>
          </cell>
          <cell r="G235">
            <v>2</v>
          </cell>
          <cell r="H235">
            <v>2</v>
          </cell>
        </row>
        <row r="236">
          <cell r="B236" t="str">
            <v>Osoba weryfikująca</v>
          </cell>
          <cell r="C236" t="str">
            <v>Maja Zamojska</v>
          </cell>
          <cell r="D236">
            <v>1</v>
          </cell>
          <cell r="E236">
            <v>1</v>
          </cell>
          <cell r="F236">
            <v>1</v>
          </cell>
          <cell r="G236">
            <v>2</v>
          </cell>
          <cell r="H236">
            <v>2</v>
          </cell>
        </row>
        <row r="237">
          <cell r="B237" t="str">
            <v>Osoba nadzorująca</v>
          </cell>
          <cell r="C237" t="str">
            <v>Monika Stadnik</v>
          </cell>
        </row>
        <row r="239">
          <cell r="B239" t="str">
            <v>KPOD.03.15-IW.13-0053/25</v>
          </cell>
          <cell r="C239" t="str">
            <v>Przedsiębiorstwo Gospodarki Komunalnej Gminy Lubin Sp. z o.o. Księginice 14</v>
          </cell>
          <cell r="D239">
            <v>0</v>
          </cell>
          <cell r="E239">
            <v>1</v>
          </cell>
          <cell r="F239">
            <v>1</v>
          </cell>
          <cell r="G239">
            <v>0</v>
          </cell>
          <cell r="H239">
            <v>5</v>
          </cell>
        </row>
        <row r="240">
          <cell r="B240" t="str">
            <v>Osoba weryfikująca</v>
          </cell>
          <cell r="C240" t="str">
            <v>A.Moll</v>
          </cell>
          <cell r="D240">
            <v>0</v>
          </cell>
          <cell r="E240">
            <v>1</v>
          </cell>
          <cell r="F240">
            <v>1</v>
          </cell>
          <cell r="G240">
            <v>0</v>
          </cell>
          <cell r="H240">
            <v>5</v>
          </cell>
        </row>
        <row r="241">
          <cell r="B241" t="str">
            <v>Osoba nadzorująca</v>
          </cell>
          <cell r="C241" t="str">
            <v>P.Zarycka</v>
          </cell>
        </row>
        <row r="243">
          <cell r="B243" t="str">
            <v>KPOD.03.15-IW.13-0054/25</v>
          </cell>
          <cell r="C243" t="str">
            <v>Wałbrzyski Związek Wodociągów i Kanalizacji</v>
          </cell>
          <cell r="D243">
            <v>1</v>
          </cell>
          <cell r="E243">
            <v>1</v>
          </cell>
          <cell r="F243">
            <v>0</v>
          </cell>
          <cell r="G243">
            <v>2</v>
          </cell>
          <cell r="H243">
            <v>3</v>
          </cell>
        </row>
        <row r="244">
          <cell r="B244" t="str">
            <v>Osoba weryfikująca</v>
          </cell>
          <cell r="C244" t="str">
            <v>Patrycja Zarycka</v>
          </cell>
          <cell r="D244">
            <v>1</v>
          </cell>
          <cell r="E244">
            <v>1</v>
          </cell>
          <cell r="F244">
            <v>0</v>
          </cell>
          <cell r="G244">
            <v>2</v>
          </cell>
          <cell r="H244">
            <v>3</v>
          </cell>
        </row>
        <row r="245">
          <cell r="B245" t="str">
            <v>Osoba nadzorująca</v>
          </cell>
          <cell r="C245" t="str">
            <v>Anna Moll</v>
          </cell>
        </row>
        <row r="247">
          <cell r="B247" t="str">
            <v>KPOD.03.15-IW.13-0055/25</v>
          </cell>
          <cell r="C247" t="str">
            <v>Gmina Złotoryja</v>
          </cell>
          <cell r="D247">
            <v>1</v>
          </cell>
          <cell r="E247">
            <v>1</v>
          </cell>
          <cell r="F247">
            <v>1</v>
          </cell>
          <cell r="G247">
            <v>2</v>
          </cell>
          <cell r="H247">
            <v>1</v>
          </cell>
        </row>
        <row r="248">
          <cell r="B248" t="str">
            <v>Osoba weryfikująca</v>
          </cell>
          <cell r="C248" t="str">
            <v>B.Chrzan</v>
          </cell>
          <cell r="D248">
            <v>1</v>
          </cell>
          <cell r="E248">
            <v>1</v>
          </cell>
          <cell r="F248">
            <v>1</v>
          </cell>
          <cell r="G248">
            <v>2</v>
          </cell>
          <cell r="H248">
            <v>1</v>
          </cell>
        </row>
        <row r="249">
          <cell r="B249" t="str">
            <v>Osoba nadzorująca</v>
          </cell>
          <cell r="C249" t="str">
            <v>A.Wojda</v>
          </cell>
        </row>
        <row r="251">
          <cell r="B251" t="str">
            <v>KPOD.03.15-IW.13-0056/25</v>
          </cell>
          <cell r="C251" t="str">
            <v>Gmina Krośnice</v>
          </cell>
          <cell r="D251">
            <v>1</v>
          </cell>
          <cell r="E251">
            <v>1</v>
          </cell>
          <cell r="F251">
            <v>0</v>
          </cell>
          <cell r="G251">
            <v>0</v>
          </cell>
          <cell r="H251">
            <v>2</v>
          </cell>
        </row>
        <row r="252">
          <cell r="B252" t="str">
            <v>Osoba weryfikująca</v>
          </cell>
          <cell r="C252" t="str">
            <v>A.Wojda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2</v>
          </cell>
        </row>
        <row r="253">
          <cell r="B253" t="str">
            <v>Osoba nadzorująca</v>
          </cell>
          <cell r="C253" t="str">
            <v>I.Piszczek</v>
          </cell>
        </row>
        <row r="255">
          <cell r="B255" t="str">
            <v>KPOD.03.15-IW.13-0057/25</v>
          </cell>
          <cell r="C255" t="str">
            <v>Gmina Mściwojów</v>
          </cell>
          <cell r="D255">
            <v>1</v>
          </cell>
          <cell r="E255">
            <v>1</v>
          </cell>
          <cell r="F255">
            <v>1</v>
          </cell>
          <cell r="G255">
            <v>2</v>
          </cell>
          <cell r="H255">
            <v>2</v>
          </cell>
        </row>
        <row r="256">
          <cell r="B256" t="str">
            <v>Osoba weryfikująca</v>
          </cell>
          <cell r="C256" t="str">
            <v>I.Piszczek</v>
          </cell>
          <cell r="D256">
            <v>1</v>
          </cell>
          <cell r="E256">
            <v>1</v>
          </cell>
          <cell r="F256">
            <v>1</v>
          </cell>
          <cell r="G256">
            <v>2</v>
          </cell>
          <cell r="H256">
            <v>2</v>
          </cell>
        </row>
        <row r="257">
          <cell r="B257" t="str">
            <v>Osoba nadzorująca</v>
          </cell>
          <cell r="C257" t="str">
            <v>K.Jędrzejczak</v>
          </cell>
        </row>
        <row r="259">
          <cell r="B259" t="str">
            <v>KPOD.03.15-IW.13-0058/25</v>
          </cell>
          <cell r="C259" t="str">
            <v>Przedsiębiorstwo Wodociągów i Kanalizacji w Bolesławcu Spółka z ograniczoną odpowiedzialnością</v>
          </cell>
          <cell r="D259">
            <v>1</v>
          </cell>
          <cell r="E259">
            <v>1</v>
          </cell>
          <cell r="F259">
            <v>1</v>
          </cell>
          <cell r="G259">
            <v>2</v>
          </cell>
          <cell r="H259">
            <v>1</v>
          </cell>
        </row>
        <row r="260">
          <cell r="B260" t="str">
            <v>Osoba weryfikująca</v>
          </cell>
          <cell r="C260" t="str">
            <v>K.Jędrzejczak</v>
          </cell>
          <cell r="D260">
            <v>1</v>
          </cell>
          <cell r="E260">
            <v>1</v>
          </cell>
          <cell r="F260">
            <v>1</v>
          </cell>
          <cell r="G260">
            <v>2</v>
          </cell>
          <cell r="H260">
            <v>1</v>
          </cell>
        </row>
        <row r="261">
          <cell r="B261" t="str">
            <v>Osoba nadzorująca</v>
          </cell>
          <cell r="C261" t="str">
            <v>P.Wojda</v>
          </cell>
        </row>
        <row r="263">
          <cell r="B263" t="str">
            <v>KPOD.03.15-IW.13-0059/25</v>
          </cell>
          <cell r="C263" t="str">
            <v>Gmina Ścinawa</v>
          </cell>
          <cell r="D263">
            <v>0</v>
          </cell>
          <cell r="E263">
            <v>1</v>
          </cell>
          <cell r="F263">
            <v>1</v>
          </cell>
          <cell r="G263">
            <v>2</v>
          </cell>
          <cell r="H263">
            <v>1</v>
          </cell>
        </row>
        <row r="264">
          <cell r="B264" t="str">
            <v>Osoba weryfikująca</v>
          </cell>
          <cell r="C264" t="str">
            <v>P.Wojda</v>
          </cell>
          <cell r="D264">
            <v>0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Osoba nadzorująca</v>
          </cell>
          <cell r="C265" t="str">
            <v>M.Banach-Kowalska</v>
          </cell>
        </row>
        <row r="267">
          <cell r="B267" t="str">
            <v>KPOD.03.15-IW.13-0061/25</v>
          </cell>
          <cell r="C267" t="str">
            <v>Wodociągi i Kanalizacja Sp. z o.o.</v>
          </cell>
          <cell r="D267">
            <v>1</v>
          </cell>
          <cell r="E267">
            <v>1</v>
          </cell>
          <cell r="F267">
            <v>1</v>
          </cell>
          <cell r="G267">
            <v>2</v>
          </cell>
          <cell r="H267">
            <v>2</v>
          </cell>
        </row>
        <row r="268">
          <cell r="B268" t="str">
            <v>Osoba weryfikująca</v>
          </cell>
          <cell r="C268" t="str">
            <v>M.Banach-Kowalska</v>
          </cell>
          <cell r="D268">
            <v>1</v>
          </cell>
          <cell r="E268">
            <v>1</v>
          </cell>
          <cell r="F268">
            <v>1</v>
          </cell>
          <cell r="G268">
            <v>2</v>
          </cell>
          <cell r="H268">
            <v>2</v>
          </cell>
        </row>
        <row r="269">
          <cell r="B269" t="str">
            <v>Osoba nadzorująca</v>
          </cell>
          <cell r="C269" t="str">
            <v>J.Klepacka</v>
          </cell>
        </row>
        <row r="271">
          <cell r="B271" t="str">
            <v>KPOD.03.15-IW.13-0062/25</v>
          </cell>
          <cell r="C271" t="str">
            <v>Gmina Gaworzyce</v>
          </cell>
          <cell r="D271">
            <v>0</v>
          </cell>
          <cell r="E271">
            <v>1</v>
          </cell>
          <cell r="F271">
            <v>1</v>
          </cell>
          <cell r="G271">
            <v>0</v>
          </cell>
          <cell r="H271">
            <v>1</v>
          </cell>
        </row>
        <row r="272">
          <cell r="B272" t="str">
            <v>Osoba weryfikująca</v>
          </cell>
          <cell r="C272" t="str">
            <v>J.Klepacka</v>
          </cell>
          <cell r="D272">
            <v>0</v>
          </cell>
          <cell r="E272">
            <v>1</v>
          </cell>
          <cell r="F272">
            <v>1</v>
          </cell>
          <cell r="G272">
            <v>0</v>
          </cell>
          <cell r="H272">
            <v>1</v>
          </cell>
        </row>
        <row r="273">
          <cell r="B273" t="str">
            <v>Osoba nadzorująca</v>
          </cell>
          <cell r="C273" t="str">
            <v>A.Wałkiewicz</v>
          </cell>
        </row>
        <row r="275">
          <cell r="B275" t="str">
            <v>KPOD.03.15-IW.13-0063/25</v>
          </cell>
          <cell r="C275" t="str">
            <v>Zakład Usług Komunalnych w Jaworzynie Śląskiej Sp. z o.o.</v>
          </cell>
          <cell r="D275">
            <v>1</v>
          </cell>
          <cell r="E275">
            <v>1</v>
          </cell>
          <cell r="F275">
            <v>1</v>
          </cell>
          <cell r="G275">
            <v>2</v>
          </cell>
          <cell r="H275">
            <v>2</v>
          </cell>
        </row>
        <row r="276">
          <cell r="B276" t="str">
            <v>Osoba weryfikująca</v>
          </cell>
          <cell r="C276" t="str">
            <v>A.Wałkiewicz</v>
          </cell>
          <cell r="D276">
            <v>1</v>
          </cell>
          <cell r="E276">
            <v>1</v>
          </cell>
          <cell r="F276">
            <v>1</v>
          </cell>
          <cell r="G276">
            <v>2</v>
          </cell>
          <cell r="H276">
            <v>2</v>
          </cell>
        </row>
        <row r="277">
          <cell r="B277" t="str">
            <v>Osoba nadzorująca</v>
          </cell>
          <cell r="C277" t="str">
            <v>M.Stadnik</v>
          </cell>
        </row>
        <row r="279">
          <cell r="B279" t="str">
            <v>KPOD.03.15-IW.13-0064/25</v>
          </cell>
          <cell r="C279" t="str">
            <v>Gmina Dobromierz</v>
          </cell>
          <cell r="D279">
            <v>1</v>
          </cell>
          <cell r="E279">
            <v>1</v>
          </cell>
          <cell r="F279">
            <v>1</v>
          </cell>
          <cell r="G279">
            <v>2</v>
          </cell>
          <cell r="H279">
            <v>2</v>
          </cell>
        </row>
        <row r="280">
          <cell r="B280" t="str">
            <v>Osoba weryfikująca</v>
          </cell>
          <cell r="C280" t="str">
            <v>M.Stadnik</v>
          </cell>
          <cell r="D280">
            <v>1</v>
          </cell>
          <cell r="E280">
            <v>1</v>
          </cell>
          <cell r="F280">
            <v>1</v>
          </cell>
          <cell r="G280">
            <v>2</v>
          </cell>
          <cell r="H280">
            <v>2</v>
          </cell>
        </row>
        <row r="281">
          <cell r="B281" t="str">
            <v>Osoba nadzorująca</v>
          </cell>
          <cell r="C281" t="str">
            <v>M.Zamojska</v>
          </cell>
        </row>
        <row r="283">
          <cell r="B283" t="str">
            <v>KPOD.03.15-IW.13-0065/25</v>
          </cell>
          <cell r="C283" t="str">
            <v>Gmina Legnickie Pole</v>
          </cell>
          <cell r="D283">
            <v>1</v>
          </cell>
          <cell r="E283">
            <v>1</v>
          </cell>
          <cell r="F283">
            <v>1</v>
          </cell>
          <cell r="G283">
            <v>0</v>
          </cell>
          <cell r="H283">
            <v>5</v>
          </cell>
        </row>
        <row r="284">
          <cell r="B284" t="str">
            <v>Osoba weryfikująca</v>
          </cell>
          <cell r="C284" t="str">
            <v>M.Zamojska</v>
          </cell>
          <cell r="D284">
            <v>1</v>
          </cell>
          <cell r="E284">
            <v>1</v>
          </cell>
          <cell r="F284">
            <v>1</v>
          </cell>
          <cell r="G284">
            <v>0</v>
          </cell>
          <cell r="H284">
            <v>5</v>
          </cell>
        </row>
        <row r="285">
          <cell r="B285" t="str">
            <v>Osoba nadzorująca</v>
          </cell>
          <cell r="C285" t="str">
            <v>A.Moll</v>
          </cell>
        </row>
        <row r="287">
          <cell r="B287" t="str">
            <v>KPOD.03.15-IW.13-0066/25</v>
          </cell>
          <cell r="C287" t="str">
            <v>Gmina Przeworno</v>
          </cell>
          <cell r="D287">
            <v>1</v>
          </cell>
          <cell r="E287">
            <v>1</v>
          </cell>
          <cell r="F287">
            <v>1</v>
          </cell>
          <cell r="G287">
            <v>2</v>
          </cell>
          <cell r="H287">
            <v>5</v>
          </cell>
        </row>
        <row r="288">
          <cell r="B288" t="str">
            <v>Osoba weryfikująca</v>
          </cell>
          <cell r="C288" t="str">
            <v>A.Moll</v>
          </cell>
          <cell r="D288">
            <v>1</v>
          </cell>
          <cell r="E288">
            <v>1</v>
          </cell>
          <cell r="F288">
            <v>1</v>
          </cell>
          <cell r="G288">
            <v>2</v>
          </cell>
          <cell r="H288">
            <v>5</v>
          </cell>
        </row>
        <row r="289">
          <cell r="B289" t="str">
            <v>Osoba nadzorująca</v>
          </cell>
          <cell r="C289" t="str">
            <v>P.Zarycka</v>
          </cell>
        </row>
        <row r="291">
          <cell r="B291" t="str">
            <v>KPOD.03.15-IW.13-0067/25</v>
          </cell>
          <cell r="C291" t="str">
            <v>Gmina Jemielno</v>
          </cell>
          <cell r="D291">
            <v>1</v>
          </cell>
          <cell r="E291">
            <v>1</v>
          </cell>
          <cell r="F291">
            <v>0</v>
          </cell>
          <cell r="G291">
            <v>2</v>
          </cell>
          <cell r="H291">
            <v>0</v>
          </cell>
        </row>
        <row r="292">
          <cell r="B292" t="str">
            <v>Osoba weryfikująca</v>
          </cell>
          <cell r="C292" t="str">
            <v>P.Zarycka</v>
          </cell>
          <cell r="D292">
            <v>1</v>
          </cell>
          <cell r="E292">
            <v>1</v>
          </cell>
          <cell r="F292">
            <v>0</v>
          </cell>
          <cell r="G292">
            <v>2</v>
          </cell>
          <cell r="H292">
            <v>0</v>
          </cell>
        </row>
        <row r="293">
          <cell r="B293" t="str">
            <v>Osoba nadzorująca</v>
          </cell>
          <cell r="C293" t="str">
            <v>A.Wojda</v>
          </cell>
        </row>
        <row r="295">
          <cell r="B295" t="str">
            <v>KPOD.03.15-IW.13-0068/25</v>
          </cell>
          <cell r="C295" t="str">
            <v>Gmina Cieszków</v>
          </cell>
          <cell r="D295">
            <v>1</v>
          </cell>
          <cell r="E295">
            <v>1</v>
          </cell>
          <cell r="F295">
            <v>1</v>
          </cell>
          <cell r="G295">
            <v>2</v>
          </cell>
          <cell r="H295">
            <v>1</v>
          </cell>
        </row>
        <row r="296">
          <cell r="B296" t="str">
            <v>Osoba weryfikująca</v>
          </cell>
          <cell r="C296" t="str">
            <v>B.Chrzan</v>
          </cell>
          <cell r="D296">
            <v>1</v>
          </cell>
          <cell r="E296">
            <v>1</v>
          </cell>
          <cell r="F296">
            <v>1</v>
          </cell>
          <cell r="G296">
            <v>2</v>
          </cell>
          <cell r="H296">
            <v>1</v>
          </cell>
        </row>
        <row r="297">
          <cell r="B297" t="str">
            <v>Osoba nadzorująca</v>
          </cell>
          <cell r="C297" t="str">
            <v>I.Piszczek</v>
          </cell>
        </row>
        <row r="299">
          <cell r="B299" t="str">
            <v>KPOD.03.15-IW.13-0069/25</v>
          </cell>
          <cell r="C299" t="str">
            <v>Gmina Gromadka</v>
          </cell>
          <cell r="D299">
            <v>0</v>
          </cell>
          <cell r="E299">
            <v>1</v>
          </cell>
          <cell r="F299">
            <v>1</v>
          </cell>
          <cell r="G299">
            <v>0</v>
          </cell>
          <cell r="H299">
            <v>1</v>
          </cell>
        </row>
        <row r="300">
          <cell r="B300" t="str">
            <v>Osoba weryfikująca</v>
          </cell>
          <cell r="C300" t="str">
            <v>A.Wojda</v>
          </cell>
          <cell r="D300">
            <v>0</v>
          </cell>
          <cell r="E300">
            <v>1</v>
          </cell>
          <cell r="F300">
            <v>1</v>
          </cell>
          <cell r="G300">
            <v>0</v>
          </cell>
          <cell r="H300">
            <v>1</v>
          </cell>
        </row>
        <row r="301">
          <cell r="B301" t="str">
            <v>Osoba nadzorująca</v>
          </cell>
          <cell r="C301" t="str">
            <v>K.Jędrzejczak</v>
          </cell>
        </row>
        <row r="303">
          <cell r="B303" t="str">
            <v>KPOD.03.15-IW.13-0070/25</v>
          </cell>
          <cell r="C303" t="str">
            <v>Gmina Mietków</v>
          </cell>
          <cell r="D303">
            <v>0</v>
          </cell>
          <cell r="E303">
            <v>1</v>
          </cell>
          <cell r="F303">
            <v>0</v>
          </cell>
          <cell r="G303">
            <v>0</v>
          </cell>
          <cell r="H303">
            <v>5</v>
          </cell>
        </row>
        <row r="304">
          <cell r="B304" t="str">
            <v>Osoba weryfikująca</v>
          </cell>
          <cell r="C304" t="str">
            <v>I.Piszczek</v>
          </cell>
          <cell r="D304">
            <v>0</v>
          </cell>
          <cell r="E304">
            <v>1</v>
          </cell>
          <cell r="F304">
            <v>0</v>
          </cell>
          <cell r="G304">
            <v>0</v>
          </cell>
          <cell r="H304">
            <v>5</v>
          </cell>
        </row>
        <row r="305">
          <cell r="B305" t="str">
            <v>Osoba nadzorująca</v>
          </cell>
          <cell r="C305" t="str">
            <v>P.Wojda</v>
          </cell>
        </row>
        <row r="307">
          <cell r="B307" t="str">
            <v>KPOD.03.15-IW.13-0071/25</v>
          </cell>
          <cell r="C307" t="str">
            <v>Gmina Kamieniec Ząbkowicki</v>
          </cell>
          <cell r="D307">
            <v>1</v>
          </cell>
          <cell r="E307">
            <v>1</v>
          </cell>
          <cell r="F307">
            <v>0</v>
          </cell>
          <cell r="G307">
            <v>2</v>
          </cell>
          <cell r="H307">
            <v>2</v>
          </cell>
        </row>
        <row r="308">
          <cell r="B308" t="str">
            <v>Osoba weryfikująca</v>
          </cell>
          <cell r="C308" t="str">
            <v>K.Jędrzejczak</v>
          </cell>
          <cell r="D308">
            <v>1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</row>
        <row r="309">
          <cell r="B309" t="str">
            <v>Osoba nadzorująca</v>
          </cell>
          <cell r="C309" t="str">
            <v>M.Banach-Kowalska</v>
          </cell>
        </row>
        <row r="311">
          <cell r="B311" t="str">
            <v>KPOD.03.15-IW.13-0072/25</v>
          </cell>
          <cell r="C311" t="str">
            <v>Wodociągi Srebrnogórskie sp z o.o.</v>
          </cell>
          <cell r="D311">
            <v>1</v>
          </cell>
          <cell r="E311">
            <v>1</v>
          </cell>
          <cell r="F311">
            <v>0</v>
          </cell>
          <cell r="G311">
            <v>2</v>
          </cell>
          <cell r="H311">
            <v>2</v>
          </cell>
        </row>
        <row r="312">
          <cell r="B312" t="str">
            <v>Osoba weryfikująca</v>
          </cell>
          <cell r="C312" t="str">
            <v>P.Wojda</v>
          </cell>
          <cell r="D312">
            <v>1</v>
          </cell>
          <cell r="E312">
            <v>1</v>
          </cell>
          <cell r="F312">
            <v>0</v>
          </cell>
          <cell r="G312">
            <v>2</v>
          </cell>
          <cell r="H312">
            <v>2</v>
          </cell>
        </row>
        <row r="313">
          <cell r="B313" t="str">
            <v>Osoba nadzorująca</v>
          </cell>
          <cell r="C313" t="str">
            <v>J.Klepacka</v>
          </cell>
        </row>
        <row r="315">
          <cell r="B315" t="str">
            <v>KPOD.03.15-IW.13-0073/25</v>
          </cell>
          <cell r="C315" t="str">
            <v>Miejski Zakład Gospodarki Komunalnej Sp. z o.o. w Żmigrodzie</v>
          </cell>
          <cell r="D315">
            <v>0</v>
          </cell>
          <cell r="E315">
            <v>1</v>
          </cell>
          <cell r="F315">
            <v>1</v>
          </cell>
          <cell r="G315">
            <v>2</v>
          </cell>
          <cell r="H315">
            <v>0</v>
          </cell>
        </row>
        <row r="316">
          <cell r="B316" t="str">
            <v>Osoba weryfikująca</v>
          </cell>
          <cell r="C316" t="str">
            <v>M.Banach-Kowalska</v>
          </cell>
          <cell r="D316">
            <v>0</v>
          </cell>
          <cell r="E316">
            <v>1</v>
          </cell>
          <cell r="F316">
            <v>1</v>
          </cell>
          <cell r="G316">
            <v>2</v>
          </cell>
          <cell r="H316">
            <v>0</v>
          </cell>
        </row>
        <row r="317">
          <cell r="B317" t="str">
            <v>Osoba nadzorująca</v>
          </cell>
          <cell r="C317" t="str">
            <v>A.Wałkiewicz</v>
          </cell>
        </row>
        <row r="319">
          <cell r="B319" t="str">
            <v>KPOD.03.15-IW.13-0074/25</v>
          </cell>
          <cell r="C319" t="str">
            <v>Gmina Jordanów Śląski</v>
          </cell>
          <cell r="D319">
            <v>0</v>
          </cell>
          <cell r="E319">
            <v>1</v>
          </cell>
          <cell r="F319">
            <v>1</v>
          </cell>
          <cell r="G319">
            <v>0</v>
          </cell>
          <cell r="H319">
            <v>2</v>
          </cell>
        </row>
        <row r="320">
          <cell r="B320" t="str">
            <v>Osoba weryfikująca</v>
          </cell>
          <cell r="C320" t="str">
            <v>J.Klepacka</v>
          </cell>
          <cell r="D320">
            <v>0</v>
          </cell>
          <cell r="E320">
            <v>1</v>
          </cell>
          <cell r="F320">
            <v>1</v>
          </cell>
          <cell r="G320">
            <v>0</v>
          </cell>
          <cell r="H320">
            <v>2</v>
          </cell>
        </row>
        <row r="321">
          <cell r="B321" t="str">
            <v>Osoba nadzorująca</v>
          </cell>
          <cell r="C321" t="str">
            <v>M.Stadnik</v>
          </cell>
        </row>
        <row r="323">
          <cell r="B323" t="str">
            <v>KPOD.03.15-IW.13-0075/25</v>
          </cell>
          <cell r="C323" t="str">
            <v>Gmina Łagiewniki</v>
          </cell>
          <cell r="D323">
            <v>1</v>
          </cell>
          <cell r="E323">
            <v>1</v>
          </cell>
          <cell r="F323">
            <v>1</v>
          </cell>
          <cell r="G323">
            <v>2</v>
          </cell>
          <cell r="H323">
            <v>5</v>
          </cell>
        </row>
        <row r="324">
          <cell r="B324" t="str">
            <v>Osoba weryfikująca</v>
          </cell>
          <cell r="C324" t="str">
            <v>A.Wałkiewicz</v>
          </cell>
          <cell r="D324">
            <v>1</v>
          </cell>
          <cell r="E324">
            <v>1</v>
          </cell>
          <cell r="F324">
            <v>1</v>
          </cell>
          <cell r="G324">
            <v>2</v>
          </cell>
          <cell r="H324">
            <v>5</v>
          </cell>
        </row>
        <row r="325">
          <cell r="B325" t="str">
            <v>Osoba nadzorująca</v>
          </cell>
          <cell r="C325" t="str">
            <v>M.Zamojska</v>
          </cell>
        </row>
        <row r="327">
          <cell r="B327" t="str">
            <v>KPOD.03.15-IW.13-0076/25</v>
          </cell>
          <cell r="C327" t="str">
            <v>Gmina Lądek Zdrój</v>
          </cell>
          <cell r="D327">
            <v>1</v>
          </cell>
          <cell r="E327">
            <v>1</v>
          </cell>
          <cell r="F327">
            <v>0</v>
          </cell>
          <cell r="G327">
            <v>2</v>
          </cell>
          <cell r="H327">
            <v>1</v>
          </cell>
        </row>
        <row r="328">
          <cell r="B328" t="str">
            <v>Osoba weryfikująca</v>
          </cell>
          <cell r="C328" t="str">
            <v>M.Stadnik</v>
          </cell>
          <cell r="D328">
            <v>1</v>
          </cell>
          <cell r="E328">
            <v>1</v>
          </cell>
          <cell r="F328">
            <v>0</v>
          </cell>
          <cell r="G328">
            <v>2</v>
          </cell>
          <cell r="H328">
            <v>1</v>
          </cell>
        </row>
        <row r="329">
          <cell r="B329" t="str">
            <v>Osoba nadzorująca</v>
          </cell>
          <cell r="C329" t="str">
            <v>A.Moll</v>
          </cell>
        </row>
        <row r="331">
          <cell r="B331" t="str">
            <v>KPOD.03.15-IW.13-0077/25</v>
          </cell>
          <cell r="C331" t="str">
            <v>Gmina Twardogóra</v>
          </cell>
          <cell r="D331">
            <v>1</v>
          </cell>
          <cell r="E331">
            <v>1</v>
          </cell>
          <cell r="F331">
            <v>1</v>
          </cell>
          <cell r="G331">
            <v>0</v>
          </cell>
          <cell r="H331">
            <v>3</v>
          </cell>
        </row>
        <row r="332">
          <cell r="B332" t="str">
            <v>Osoba weryfikująca</v>
          </cell>
          <cell r="C332" t="str">
            <v>M.Zamojska</v>
          </cell>
          <cell r="D332">
            <v>1</v>
          </cell>
          <cell r="E332">
            <v>1</v>
          </cell>
          <cell r="F332">
            <v>1</v>
          </cell>
          <cell r="G332">
            <v>0</v>
          </cell>
          <cell r="H332">
            <v>3</v>
          </cell>
        </row>
        <row r="333">
          <cell r="B333" t="str">
            <v>Osoba nadzorująca</v>
          </cell>
          <cell r="C333" t="str">
            <v>P.Zarycka</v>
          </cell>
        </row>
        <row r="335">
          <cell r="B335" t="str">
            <v>KPOD.03.15-IW.13-0078/25</v>
          </cell>
          <cell r="C335" t="str">
            <v>Gmina Lubawka</v>
          </cell>
          <cell r="D335">
            <v>1</v>
          </cell>
          <cell r="E335">
            <v>1</v>
          </cell>
          <cell r="F335">
            <v>1</v>
          </cell>
          <cell r="G335">
            <v>0</v>
          </cell>
          <cell r="H335">
            <v>2</v>
          </cell>
        </row>
        <row r="336">
          <cell r="B336" t="str">
            <v>Osoba weryfikująca</v>
          </cell>
          <cell r="C336" t="str">
            <v>A.Moll</v>
          </cell>
          <cell r="D336">
            <v>1</v>
          </cell>
          <cell r="E336">
            <v>1</v>
          </cell>
          <cell r="F336">
            <v>1</v>
          </cell>
          <cell r="G336">
            <v>0</v>
          </cell>
          <cell r="H336">
            <v>2</v>
          </cell>
        </row>
        <row r="337">
          <cell r="B337" t="str">
            <v>Osoba nadzorująca</v>
          </cell>
          <cell r="C337" t="str">
            <v>B.Chrzan</v>
          </cell>
        </row>
        <row r="339">
          <cell r="B339" t="str">
            <v>KPOD.03.15-IW.13-0079/25</v>
          </cell>
          <cell r="C339" t="str">
            <v>Zakład Gospodarki Komunalnej w Kostomłotach Spółka z ograniczoną odpowiedzialnością</v>
          </cell>
          <cell r="D339">
            <v>0</v>
          </cell>
          <cell r="E339">
            <v>1</v>
          </cell>
          <cell r="F339">
            <v>1</v>
          </cell>
          <cell r="G339">
            <v>2</v>
          </cell>
          <cell r="H339">
            <v>3</v>
          </cell>
        </row>
        <row r="340">
          <cell r="B340" t="str">
            <v>Osoba weryfikująca</v>
          </cell>
          <cell r="C340" t="str">
            <v>P.Zarycka</v>
          </cell>
          <cell r="D340">
            <v>0</v>
          </cell>
          <cell r="E340">
            <v>1</v>
          </cell>
          <cell r="F340">
            <v>1</v>
          </cell>
          <cell r="G340">
            <v>2</v>
          </cell>
          <cell r="H340">
            <v>3</v>
          </cell>
        </row>
        <row r="341">
          <cell r="B341" t="str">
            <v>Osoba nadzorująca</v>
          </cell>
          <cell r="C341" t="str">
            <v>A.Wojda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3"/>
  <sheetViews>
    <sheetView tabSelected="1" zoomScale="80" zoomScaleNormal="80" workbookViewId="0">
      <selection activeCell="L2" sqref="L2"/>
    </sheetView>
  </sheetViews>
  <sheetFormatPr defaultRowHeight="14.5" x14ac:dyDescent="0.35"/>
  <cols>
    <col min="1" max="1" width="4.81640625" style="4" customWidth="1"/>
    <col min="2" max="2" width="12.54296875" hidden="1" customWidth="1"/>
    <col min="3" max="3" width="13.54296875" hidden="1" customWidth="1"/>
    <col min="4" max="4" width="31.453125" bestFit="1" customWidth="1"/>
    <col min="5" max="5" width="29.26953125" customWidth="1"/>
    <col min="6" max="6" width="57.54296875" customWidth="1"/>
    <col min="7" max="7" width="19.453125" style="2" bestFit="1" customWidth="1"/>
    <col min="8" max="8" width="0.1796875" customWidth="1"/>
    <col min="9" max="9" width="17.81640625" customWidth="1"/>
    <col min="10" max="10" width="14" customWidth="1"/>
    <col min="11" max="11" width="21.453125" bestFit="1" customWidth="1"/>
    <col min="13" max="13" width="12.1796875" bestFit="1" customWidth="1"/>
  </cols>
  <sheetData>
    <row r="1" spans="1:48" ht="90" customHeight="1" x14ac:dyDescent="0.35">
      <c r="A1" s="34" t="s">
        <v>35</v>
      </c>
      <c r="B1" s="34"/>
      <c r="C1" s="34"/>
      <c r="D1" s="34"/>
      <c r="E1" s="34"/>
      <c r="F1" s="34"/>
      <c r="G1" s="34"/>
      <c r="H1" s="34"/>
      <c r="I1" s="41" t="s">
        <v>165</v>
      </c>
      <c r="J1" s="41"/>
      <c r="K1" s="41"/>
    </row>
    <row r="2" spans="1:48" s="1" customFormat="1" ht="236.25" customHeight="1" x14ac:dyDescent="0.45">
      <c r="A2" s="23" t="s">
        <v>0</v>
      </c>
      <c r="B2" s="24" t="s">
        <v>1</v>
      </c>
      <c r="C2" s="24" t="s">
        <v>2</v>
      </c>
      <c r="D2" s="25" t="s">
        <v>32</v>
      </c>
      <c r="E2" s="25" t="s">
        <v>36</v>
      </c>
      <c r="F2" s="25" t="s">
        <v>37</v>
      </c>
      <c r="G2" s="26" t="s">
        <v>38</v>
      </c>
      <c r="H2" s="25" t="s">
        <v>29</v>
      </c>
      <c r="I2" s="25" t="s">
        <v>31</v>
      </c>
      <c r="J2" s="25" t="s">
        <v>33</v>
      </c>
      <c r="K2" s="25" t="s">
        <v>34</v>
      </c>
    </row>
    <row r="3" spans="1:48" s="3" customFormat="1" ht="62" x14ac:dyDescent="0.35">
      <c r="A3" s="6" t="s">
        <v>23</v>
      </c>
      <c r="B3" s="7"/>
      <c r="C3" s="7"/>
      <c r="D3" s="7" t="s">
        <v>24</v>
      </c>
      <c r="E3" s="7" t="s">
        <v>25</v>
      </c>
      <c r="F3" s="7" t="s">
        <v>30</v>
      </c>
      <c r="G3" s="7" t="s">
        <v>26</v>
      </c>
      <c r="H3" s="7" t="s">
        <v>28</v>
      </c>
      <c r="I3" s="7" t="s">
        <v>22</v>
      </c>
      <c r="J3" s="7" t="s">
        <v>21</v>
      </c>
      <c r="K3" s="7" t="s">
        <v>27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54.75" customHeight="1" x14ac:dyDescent="0.35">
      <c r="A4" s="17">
        <v>1</v>
      </c>
      <c r="B4" s="15">
        <v>45468</v>
      </c>
      <c r="C4" s="16">
        <v>0.51666666666666672</v>
      </c>
      <c r="D4" s="17" t="s">
        <v>39</v>
      </c>
      <c r="E4" s="20" t="s">
        <v>81</v>
      </c>
      <c r="F4" s="20" t="s">
        <v>82</v>
      </c>
      <c r="G4" s="29">
        <v>4824775.68</v>
      </c>
      <c r="H4" s="19">
        <v>5</v>
      </c>
      <c r="I4" s="17">
        <v>10</v>
      </c>
      <c r="J4" s="31">
        <v>171</v>
      </c>
      <c r="K4" s="27">
        <v>45674.472222222219</v>
      </c>
    </row>
    <row r="5" spans="1:48" ht="55.5" x14ac:dyDescent="0.35">
      <c r="A5" s="17">
        <v>2</v>
      </c>
      <c r="B5" s="15">
        <v>45468</v>
      </c>
      <c r="C5" s="16">
        <v>0.51666666666666672</v>
      </c>
      <c r="D5" s="17" t="s">
        <v>40</v>
      </c>
      <c r="E5" s="20" t="s">
        <v>83</v>
      </c>
      <c r="F5" s="20" t="s">
        <v>153</v>
      </c>
      <c r="G5" s="29">
        <v>2951624.1</v>
      </c>
      <c r="H5" s="19">
        <v>5</v>
      </c>
      <c r="I5" s="17">
        <v>10</v>
      </c>
      <c r="J5" s="18">
        <v>145</v>
      </c>
      <c r="K5" s="28">
        <v>45673.493750000001</v>
      </c>
    </row>
    <row r="6" spans="1:48" ht="45" customHeight="1" x14ac:dyDescent="0.35">
      <c r="A6" s="17">
        <v>3</v>
      </c>
      <c r="B6" s="15">
        <v>45468</v>
      </c>
      <c r="C6" s="16">
        <v>0.51666666666666672</v>
      </c>
      <c r="D6" s="20" t="s">
        <v>41</v>
      </c>
      <c r="E6" s="20" t="s">
        <v>84</v>
      </c>
      <c r="F6" s="20" t="s">
        <v>152</v>
      </c>
      <c r="G6" s="29">
        <v>4577601</v>
      </c>
      <c r="H6" s="19">
        <v>5</v>
      </c>
      <c r="I6" s="17">
        <v>10</v>
      </c>
      <c r="J6" s="31">
        <v>100</v>
      </c>
      <c r="K6" s="28">
        <v>45674.566666666666</v>
      </c>
    </row>
    <row r="7" spans="1:48" ht="45" customHeight="1" x14ac:dyDescent="0.35">
      <c r="A7" s="17">
        <v>4</v>
      </c>
      <c r="B7" s="15">
        <v>45468</v>
      </c>
      <c r="C7" s="16">
        <v>0.51666666666666672</v>
      </c>
      <c r="D7" s="17" t="s">
        <v>42</v>
      </c>
      <c r="E7" s="20" t="s">
        <v>85</v>
      </c>
      <c r="F7" s="20" t="s">
        <v>86</v>
      </c>
      <c r="G7" s="29">
        <v>3247764.18</v>
      </c>
      <c r="H7" s="19">
        <v>5</v>
      </c>
      <c r="I7" s="17">
        <v>10</v>
      </c>
      <c r="J7" s="18">
        <v>76</v>
      </c>
      <c r="K7" s="28">
        <v>45674.440972222219</v>
      </c>
    </row>
    <row r="8" spans="1:48" ht="45" customHeight="1" x14ac:dyDescent="0.35">
      <c r="A8" s="17">
        <v>5</v>
      </c>
      <c r="B8" s="15">
        <v>45467</v>
      </c>
      <c r="C8" s="21" t="s">
        <v>3</v>
      </c>
      <c r="D8" s="17" t="s">
        <v>43</v>
      </c>
      <c r="E8" s="20" t="s">
        <v>87</v>
      </c>
      <c r="F8" s="20" t="s">
        <v>88</v>
      </c>
      <c r="G8" s="29">
        <v>1882048.9</v>
      </c>
      <c r="H8" s="19">
        <v>5</v>
      </c>
      <c r="I8" s="17">
        <v>10</v>
      </c>
      <c r="J8" s="18">
        <v>74</v>
      </c>
      <c r="K8" s="28">
        <v>45674.504861111112</v>
      </c>
    </row>
    <row r="9" spans="1:48" ht="60" customHeight="1" x14ac:dyDescent="0.35">
      <c r="A9" s="17">
        <v>6</v>
      </c>
      <c r="B9" s="15">
        <v>45468</v>
      </c>
      <c r="C9" s="16">
        <v>0.55972222222222223</v>
      </c>
      <c r="D9" s="17" t="s">
        <v>44</v>
      </c>
      <c r="E9" s="20" t="s">
        <v>89</v>
      </c>
      <c r="F9" s="20" t="s">
        <v>90</v>
      </c>
      <c r="G9" s="29">
        <v>1256653.55</v>
      </c>
      <c r="H9" s="19">
        <v>5</v>
      </c>
      <c r="I9" s="17">
        <v>10</v>
      </c>
      <c r="J9" s="18">
        <v>67</v>
      </c>
      <c r="K9" s="28">
        <v>45674.430555555555</v>
      </c>
    </row>
    <row r="10" spans="1:48" ht="79.150000000000006" customHeight="1" x14ac:dyDescent="0.35">
      <c r="A10" s="17">
        <v>7</v>
      </c>
      <c r="B10" s="15">
        <v>45460</v>
      </c>
      <c r="C10" s="21" t="s">
        <v>4</v>
      </c>
      <c r="D10" s="17" t="s">
        <v>45</v>
      </c>
      <c r="E10" s="20" t="s">
        <v>91</v>
      </c>
      <c r="F10" s="20" t="s">
        <v>92</v>
      </c>
      <c r="G10" s="29">
        <v>2831736.4</v>
      </c>
      <c r="H10" s="19">
        <v>5</v>
      </c>
      <c r="I10" s="17">
        <v>10</v>
      </c>
      <c r="J10" s="18">
        <v>59</v>
      </c>
      <c r="K10" s="28">
        <v>45673.845138888886</v>
      </c>
    </row>
    <row r="11" spans="1:48" ht="74" x14ac:dyDescent="0.35">
      <c r="A11" s="17">
        <v>8</v>
      </c>
      <c r="B11" s="15"/>
      <c r="C11" s="21"/>
      <c r="D11" s="17" t="s">
        <v>46</v>
      </c>
      <c r="E11" s="20" t="s">
        <v>93</v>
      </c>
      <c r="F11" s="20" t="s">
        <v>94</v>
      </c>
      <c r="G11" s="29">
        <v>4732928.33</v>
      </c>
      <c r="H11" s="19">
        <v>5</v>
      </c>
      <c r="I11" s="17">
        <v>8</v>
      </c>
      <c r="J11" s="31">
        <v>229</v>
      </c>
      <c r="K11" s="28">
        <v>45671.404861111114</v>
      </c>
    </row>
    <row r="12" spans="1:48" ht="45" customHeight="1" x14ac:dyDescent="0.35">
      <c r="A12" s="17">
        <v>9</v>
      </c>
      <c r="B12" s="15"/>
      <c r="C12" s="21"/>
      <c r="D12" s="17" t="s">
        <v>48</v>
      </c>
      <c r="E12" s="17" t="s">
        <v>96</v>
      </c>
      <c r="F12" s="20" t="s">
        <v>97</v>
      </c>
      <c r="G12" s="29">
        <v>3232144.34</v>
      </c>
      <c r="H12" s="19">
        <v>3</v>
      </c>
      <c r="I12" s="17">
        <v>8</v>
      </c>
      <c r="J12" s="18">
        <v>213</v>
      </c>
      <c r="K12" s="28">
        <v>45674.552083333336</v>
      </c>
    </row>
    <row r="13" spans="1:48" ht="45" customHeight="1" x14ac:dyDescent="0.35">
      <c r="A13" s="17">
        <v>10</v>
      </c>
      <c r="B13" s="15"/>
      <c r="C13" s="21"/>
      <c r="D13" s="17" t="s">
        <v>49</v>
      </c>
      <c r="E13" s="20" t="s">
        <v>98</v>
      </c>
      <c r="F13" s="20" t="s">
        <v>99</v>
      </c>
      <c r="G13" s="32">
        <v>1098032.3700000001</v>
      </c>
      <c r="H13" s="19">
        <v>3</v>
      </c>
      <c r="I13" s="17">
        <v>8</v>
      </c>
      <c r="J13" s="18">
        <v>121</v>
      </c>
      <c r="K13" s="28">
        <v>45673.479166666664</v>
      </c>
    </row>
    <row r="14" spans="1:48" ht="44.5" customHeight="1" x14ac:dyDescent="0.35">
      <c r="A14" s="17">
        <v>11</v>
      </c>
      <c r="B14" s="15"/>
      <c r="C14" s="21"/>
      <c r="D14" s="17" t="s">
        <v>50</v>
      </c>
      <c r="E14" s="20" t="s">
        <v>100</v>
      </c>
      <c r="F14" s="20" t="s">
        <v>101</v>
      </c>
      <c r="G14" s="29">
        <v>3734711.97</v>
      </c>
      <c r="H14" s="19">
        <v>3</v>
      </c>
      <c r="I14" s="17">
        <v>8</v>
      </c>
      <c r="J14" s="17">
        <v>46</v>
      </c>
      <c r="K14" s="28">
        <v>45671.409722222219</v>
      </c>
    </row>
    <row r="15" spans="1:48" ht="68.5" customHeight="1" x14ac:dyDescent="0.35">
      <c r="A15" s="17">
        <v>12</v>
      </c>
      <c r="B15" s="15">
        <v>45460</v>
      </c>
      <c r="C15" s="21" t="s">
        <v>5</v>
      </c>
      <c r="D15" s="17" t="s">
        <v>51</v>
      </c>
      <c r="E15" s="20" t="s">
        <v>102</v>
      </c>
      <c r="F15" s="20" t="s">
        <v>103</v>
      </c>
      <c r="G15" s="29">
        <v>5000000</v>
      </c>
      <c r="H15" s="19">
        <v>3</v>
      </c>
      <c r="I15" s="17">
        <v>8</v>
      </c>
      <c r="J15" s="17">
        <v>31</v>
      </c>
      <c r="K15" s="28">
        <v>45674.469444444447</v>
      </c>
    </row>
    <row r="16" spans="1:48" ht="57.75" customHeight="1" x14ac:dyDescent="0.35">
      <c r="A16" s="17">
        <v>13</v>
      </c>
      <c r="B16" s="15">
        <v>45460</v>
      </c>
      <c r="C16" s="21" t="s">
        <v>6</v>
      </c>
      <c r="D16" s="17" t="s">
        <v>52</v>
      </c>
      <c r="E16" s="20" t="s">
        <v>104</v>
      </c>
      <c r="F16" s="20" t="s">
        <v>155</v>
      </c>
      <c r="G16" s="29">
        <v>5000000</v>
      </c>
      <c r="H16" s="19">
        <v>2</v>
      </c>
      <c r="I16" s="17">
        <v>7</v>
      </c>
      <c r="J16" s="31">
        <v>241</v>
      </c>
      <c r="K16" s="28">
        <v>45660.563888888886</v>
      </c>
    </row>
    <row r="17" spans="1:11" ht="45" customHeight="1" x14ac:dyDescent="0.35">
      <c r="A17" s="17">
        <v>14</v>
      </c>
      <c r="B17" s="15">
        <v>45467</v>
      </c>
      <c r="C17" s="21" t="s">
        <v>7</v>
      </c>
      <c r="D17" s="17" t="s">
        <v>53</v>
      </c>
      <c r="E17" s="17" t="s">
        <v>105</v>
      </c>
      <c r="F17" s="20" t="s">
        <v>106</v>
      </c>
      <c r="G17" s="29">
        <v>2767503.85</v>
      </c>
      <c r="H17" s="19">
        <v>5</v>
      </c>
      <c r="I17" s="17">
        <v>7</v>
      </c>
      <c r="J17" s="17">
        <v>196</v>
      </c>
      <c r="K17" s="28">
        <v>45674.768750000003</v>
      </c>
    </row>
    <row r="18" spans="1:11" ht="82.5" customHeight="1" x14ac:dyDescent="0.35">
      <c r="A18" s="17">
        <v>15</v>
      </c>
      <c r="B18" s="15"/>
      <c r="C18" s="21"/>
      <c r="D18" s="17" t="s">
        <v>54</v>
      </c>
      <c r="E18" s="20" t="s">
        <v>156</v>
      </c>
      <c r="F18" s="20" t="s">
        <v>107</v>
      </c>
      <c r="G18" s="29">
        <v>4682083.17</v>
      </c>
      <c r="H18" s="19">
        <v>5</v>
      </c>
      <c r="I18" s="17">
        <v>7</v>
      </c>
      <c r="J18" s="17">
        <v>168</v>
      </c>
      <c r="K18" s="28">
        <v>45674.574305555558</v>
      </c>
    </row>
    <row r="19" spans="1:11" ht="63" customHeight="1" x14ac:dyDescent="0.35">
      <c r="A19" s="17">
        <v>16</v>
      </c>
      <c r="B19" s="15">
        <v>45468</v>
      </c>
      <c r="C19" s="16">
        <v>0.51666666666666672</v>
      </c>
      <c r="D19" s="17" t="s">
        <v>55</v>
      </c>
      <c r="E19" s="20" t="s">
        <v>108</v>
      </c>
      <c r="F19" s="20" t="s">
        <v>109</v>
      </c>
      <c r="G19" s="32">
        <v>3578320.65</v>
      </c>
      <c r="H19" s="19">
        <v>5</v>
      </c>
      <c r="I19" s="17">
        <v>7</v>
      </c>
      <c r="J19" s="17">
        <v>140</v>
      </c>
      <c r="K19" s="28">
        <v>45674.472222222219</v>
      </c>
    </row>
    <row r="20" spans="1:11" ht="81" customHeight="1" x14ac:dyDescent="0.35">
      <c r="A20" s="17">
        <v>17</v>
      </c>
      <c r="B20" s="15">
        <v>45468</v>
      </c>
      <c r="C20" s="16">
        <v>0.51666666666666672</v>
      </c>
      <c r="D20" s="17" t="s">
        <v>56</v>
      </c>
      <c r="E20" s="20" t="s">
        <v>110</v>
      </c>
      <c r="F20" s="20" t="s">
        <v>111</v>
      </c>
      <c r="G20" s="32">
        <v>3819231.26</v>
      </c>
      <c r="H20" s="19">
        <v>2</v>
      </c>
      <c r="I20" s="17">
        <v>7</v>
      </c>
      <c r="J20" s="17">
        <v>71</v>
      </c>
      <c r="K20" s="28">
        <v>45674.484027777777</v>
      </c>
    </row>
    <row r="21" spans="1:11" ht="89.5" customHeight="1" x14ac:dyDescent="0.35">
      <c r="A21" s="17">
        <v>18</v>
      </c>
      <c r="B21" s="15">
        <v>45467</v>
      </c>
      <c r="C21" s="21" t="s">
        <v>3</v>
      </c>
      <c r="D21" s="17" t="s">
        <v>57</v>
      </c>
      <c r="E21" s="20" t="s">
        <v>112</v>
      </c>
      <c r="F21" s="20" t="s">
        <v>158</v>
      </c>
      <c r="G21" s="32">
        <v>2776711.13</v>
      </c>
      <c r="H21" s="19">
        <v>2</v>
      </c>
      <c r="I21" s="17">
        <v>7</v>
      </c>
      <c r="J21" s="17">
        <v>61</v>
      </c>
      <c r="K21" s="28">
        <v>45674.40625</v>
      </c>
    </row>
    <row r="22" spans="1:11" ht="89.25" customHeight="1" x14ac:dyDescent="0.35">
      <c r="A22" s="17">
        <v>19</v>
      </c>
      <c r="B22" s="15">
        <v>45460</v>
      </c>
      <c r="C22" s="21" t="s">
        <v>4</v>
      </c>
      <c r="D22" s="17" t="s">
        <v>58</v>
      </c>
      <c r="E22" s="20" t="s">
        <v>113</v>
      </c>
      <c r="F22" s="20" t="s">
        <v>114</v>
      </c>
      <c r="G22" s="32">
        <v>4329324.34</v>
      </c>
      <c r="H22" s="19">
        <v>2</v>
      </c>
      <c r="I22" s="17">
        <v>7</v>
      </c>
      <c r="J22" s="17">
        <v>51</v>
      </c>
      <c r="K22" s="28">
        <v>45673.59375</v>
      </c>
    </row>
    <row r="23" spans="1:11" ht="45" customHeight="1" x14ac:dyDescent="0.35">
      <c r="A23" s="17">
        <v>20</v>
      </c>
      <c r="B23" s="15"/>
      <c r="C23" s="21"/>
      <c r="D23" s="17" t="s">
        <v>59</v>
      </c>
      <c r="E23" s="20" t="s">
        <v>115</v>
      </c>
      <c r="F23" s="20" t="s">
        <v>116</v>
      </c>
      <c r="G23" s="32">
        <v>1043452.68</v>
      </c>
      <c r="H23" s="19">
        <v>2</v>
      </c>
      <c r="I23" s="17">
        <v>7</v>
      </c>
      <c r="J23" s="31">
        <v>36</v>
      </c>
      <c r="K23" s="28">
        <v>45674.567361111112</v>
      </c>
    </row>
    <row r="24" spans="1:11" ht="63" customHeight="1" x14ac:dyDescent="0.35">
      <c r="A24" s="17">
        <v>21</v>
      </c>
      <c r="B24" s="15"/>
      <c r="C24" s="21"/>
      <c r="D24" s="17" t="s">
        <v>60</v>
      </c>
      <c r="E24" s="20" t="s">
        <v>117</v>
      </c>
      <c r="F24" s="20" t="s">
        <v>118</v>
      </c>
      <c r="G24" s="32">
        <v>4919670.47</v>
      </c>
      <c r="H24" s="19">
        <v>2</v>
      </c>
      <c r="I24" s="17">
        <v>7</v>
      </c>
      <c r="J24" s="17">
        <v>32</v>
      </c>
      <c r="K24" s="28">
        <v>45673.638888888891</v>
      </c>
    </row>
    <row r="25" spans="1:11" ht="45" customHeight="1" x14ac:dyDescent="0.35">
      <c r="A25" s="17">
        <v>22</v>
      </c>
      <c r="B25" s="15">
        <v>45460</v>
      </c>
      <c r="C25" s="21" t="s">
        <v>6</v>
      </c>
      <c r="D25" s="17" t="s">
        <v>47</v>
      </c>
      <c r="E25" s="20" t="s">
        <v>154</v>
      </c>
      <c r="F25" s="20" t="s">
        <v>95</v>
      </c>
      <c r="G25" s="32">
        <v>5000000</v>
      </c>
      <c r="H25" s="33">
        <v>5</v>
      </c>
      <c r="I25" s="31">
        <v>6</v>
      </c>
      <c r="J25" s="31">
        <v>175</v>
      </c>
      <c r="K25" s="28">
        <v>45674.8</v>
      </c>
    </row>
    <row r="26" spans="1:11" ht="58.5" customHeight="1" x14ac:dyDescent="0.35">
      <c r="A26" s="17">
        <v>23</v>
      </c>
      <c r="B26" s="15"/>
      <c r="C26" s="21"/>
      <c r="D26" s="17" t="s">
        <v>61</v>
      </c>
      <c r="E26" s="20" t="s">
        <v>119</v>
      </c>
      <c r="F26" s="20" t="s">
        <v>159</v>
      </c>
      <c r="G26" s="32">
        <v>4834744.3</v>
      </c>
      <c r="H26" s="19">
        <v>1</v>
      </c>
      <c r="I26" s="17">
        <v>6</v>
      </c>
      <c r="J26" s="17">
        <v>166</v>
      </c>
      <c r="K26" s="28">
        <v>45643.564583333333</v>
      </c>
    </row>
    <row r="27" spans="1:11" ht="78" customHeight="1" x14ac:dyDescent="0.35">
      <c r="A27" s="17">
        <v>24</v>
      </c>
      <c r="B27" s="15">
        <v>45468</v>
      </c>
      <c r="C27" s="16">
        <v>0.51666666666666672</v>
      </c>
      <c r="D27" s="17" t="s">
        <v>62</v>
      </c>
      <c r="E27" s="20" t="s">
        <v>120</v>
      </c>
      <c r="F27" s="20" t="s">
        <v>121</v>
      </c>
      <c r="G27" s="32">
        <v>1911336.17</v>
      </c>
      <c r="H27" s="19">
        <v>2</v>
      </c>
      <c r="I27" s="17">
        <v>6</v>
      </c>
      <c r="J27" s="17">
        <v>74</v>
      </c>
      <c r="K27" s="28">
        <v>45674.457638888889</v>
      </c>
    </row>
    <row r="28" spans="1:11" ht="78.650000000000006" customHeight="1" x14ac:dyDescent="0.35">
      <c r="A28" s="17">
        <v>25</v>
      </c>
      <c r="B28" s="15">
        <v>45460</v>
      </c>
      <c r="C28" s="21" t="s">
        <v>4</v>
      </c>
      <c r="D28" s="17" t="s">
        <v>63</v>
      </c>
      <c r="E28" s="20" t="s">
        <v>160</v>
      </c>
      <c r="F28" s="20" t="s">
        <v>122</v>
      </c>
      <c r="G28" s="32">
        <v>3170239.31</v>
      </c>
      <c r="H28" s="19">
        <v>1</v>
      </c>
      <c r="I28" s="17">
        <v>6</v>
      </c>
      <c r="J28" s="17">
        <v>50</v>
      </c>
      <c r="K28" s="28">
        <v>45674.611805555556</v>
      </c>
    </row>
    <row r="29" spans="1:11" ht="78.650000000000006" customHeight="1" x14ac:dyDescent="0.35">
      <c r="A29" s="17">
        <v>26</v>
      </c>
      <c r="B29" s="15"/>
      <c r="C29" s="21"/>
      <c r="D29" s="17" t="s">
        <v>65</v>
      </c>
      <c r="E29" s="20" t="s">
        <v>125</v>
      </c>
      <c r="F29" s="20" t="s">
        <v>126</v>
      </c>
      <c r="G29" s="29">
        <v>1948593.22</v>
      </c>
      <c r="H29" s="19">
        <v>1</v>
      </c>
      <c r="I29" s="17">
        <v>6</v>
      </c>
      <c r="J29" s="17">
        <v>28</v>
      </c>
      <c r="K29" s="28">
        <v>45674.570138888892</v>
      </c>
    </row>
    <row r="30" spans="1:11" ht="78.650000000000006" customHeight="1" x14ac:dyDescent="0.35">
      <c r="A30" s="17">
        <v>27</v>
      </c>
      <c r="B30" s="15"/>
      <c r="C30" s="21"/>
      <c r="D30" s="17" t="s">
        <v>66</v>
      </c>
      <c r="E30" s="20" t="s">
        <v>161</v>
      </c>
      <c r="F30" s="20" t="s">
        <v>127</v>
      </c>
      <c r="G30" s="29">
        <v>1340681.27</v>
      </c>
      <c r="H30" s="19">
        <v>2</v>
      </c>
      <c r="I30" s="17">
        <v>6</v>
      </c>
      <c r="J30" s="17">
        <v>23</v>
      </c>
      <c r="K30" s="28">
        <v>45673.584722222222</v>
      </c>
    </row>
    <row r="31" spans="1:11" ht="45" customHeight="1" x14ac:dyDescent="0.35">
      <c r="A31" s="17">
        <v>28</v>
      </c>
      <c r="B31" s="15"/>
      <c r="C31" s="21"/>
      <c r="D31" s="17" t="s">
        <v>64</v>
      </c>
      <c r="E31" s="20" t="s">
        <v>123</v>
      </c>
      <c r="F31" s="20" t="s">
        <v>124</v>
      </c>
      <c r="G31" s="29">
        <v>3390516.01</v>
      </c>
      <c r="H31" s="19">
        <v>1</v>
      </c>
      <c r="I31" s="17">
        <v>6</v>
      </c>
      <c r="J31" s="17">
        <v>18</v>
      </c>
      <c r="K31" s="28">
        <v>45673.748611111114</v>
      </c>
    </row>
    <row r="32" spans="1:11" ht="51.75" customHeight="1" x14ac:dyDescent="0.35">
      <c r="A32" s="17">
        <v>29</v>
      </c>
      <c r="B32" s="15">
        <v>45460</v>
      </c>
      <c r="C32" s="21" t="s">
        <v>6</v>
      </c>
      <c r="D32" s="17" t="s">
        <v>67</v>
      </c>
      <c r="E32" s="20" t="s">
        <v>128</v>
      </c>
      <c r="F32" s="20" t="s">
        <v>129</v>
      </c>
      <c r="G32" s="29">
        <v>3499059.51</v>
      </c>
      <c r="H32" s="19">
        <v>2</v>
      </c>
      <c r="I32" s="17">
        <v>5</v>
      </c>
      <c r="J32" s="17">
        <v>240</v>
      </c>
      <c r="K32" s="28">
        <v>45642.613506944443</v>
      </c>
    </row>
    <row r="33" spans="1:13" ht="68.5" customHeight="1" x14ac:dyDescent="0.35">
      <c r="A33" s="17">
        <v>30</v>
      </c>
      <c r="B33" s="15">
        <v>45468</v>
      </c>
      <c r="C33" s="16">
        <v>0.51666666666666672</v>
      </c>
      <c r="D33" s="17" t="s">
        <v>68</v>
      </c>
      <c r="E33" s="30" t="s">
        <v>162</v>
      </c>
      <c r="F33" s="20" t="s">
        <v>130</v>
      </c>
      <c r="G33" s="29">
        <v>3351310.11</v>
      </c>
      <c r="H33" s="19">
        <v>2</v>
      </c>
      <c r="I33" s="17">
        <v>5</v>
      </c>
      <c r="J33" s="17">
        <v>51</v>
      </c>
      <c r="K33" s="28">
        <v>45673.597222222219</v>
      </c>
    </row>
    <row r="34" spans="1:13" ht="45" customHeight="1" x14ac:dyDescent="0.35">
      <c r="A34" s="17">
        <v>31</v>
      </c>
      <c r="B34" s="15">
        <v>45468</v>
      </c>
      <c r="C34" s="16">
        <v>0.51666666666666672</v>
      </c>
      <c r="D34" s="17" t="s">
        <v>69</v>
      </c>
      <c r="E34" s="20" t="s">
        <v>131</v>
      </c>
      <c r="F34" s="20" t="s">
        <v>157</v>
      </c>
      <c r="G34" s="29">
        <v>4243743.78</v>
      </c>
      <c r="H34" s="19">
        <v>2</v>
      </c>
      <c r="I34" s="17">
        <v>5</v>
      </c>
      <c r="J34" s="17">
        <v>50</v>
      </c>
      <c r="K34" s="28">
        <v>45673.411805555559</v>
      </c>
      <c r="M34" s="2"/>
    </row>
    <row r="35" spans="1:13" ht="37" x14ac:dyDescent="0.35">
      <c r="A35" s="17">
        <v>32</v>
      </c>
      <c r="B35" s="15">
        <v>45468</v>
      </c>
      <c r="C35" s="16">
        <v>0.51666666666666672</v>
      </c>
      <c r="D35" s="17" t="s">
        <v>70</v>
      </c>
      <c r="E35" s="20" t="s">
        <v>132</v>
      </c>
      <c r="F35" s="20" t="s">
        <v>133</v>
      </c>
      <c r="G35" s="29">
        <v>2963131.18</v>
      </c>
      <c r="H35" s="19">
        <v>2</v>
      </c>
      <c r="I35" s="17">
        <v>5</v>
      </c>
      <c r="J35" s="17">
        <v>40</v>
      </c>
      <c r="K35" s="28">
        <v>45674.61041666667</v>
      </c>
    </row>
    <row r="36" spans="1:13" ht="51.75" customHeight="1" x14ac:dyDescent="0.35">
      <c r="A36" s="17">
        <v>33</v>
      </c>
      <c r="B36" s="15">
        <v>45467</v>
      </c>
      <c r="C36" s="21" t="s">
        <v>3</v>
      </c>
      <c r="D36" s="17" t="s">
        <v>71</v>
      </c>
      <c r="E36" s="20" t="s">
        <v>134</v>
      </c>
      <c r="F36" s="20" t="s">
        <v>135</v>
      </c>
      <c r="G36" s="29">
        <v>1640259.08</v>
      </c>
      <c r="H36" s="19">
        <v>2</v>
      </c>
      <c r="I36" s="17">
        <v>5</v>
      </c>
      <c r="J36" s="17">
        <v>20</v>
      </c>
      <c r="K36" s="28">
        <v>45674.575694444444</v>
      </c>
    </row>
    <row r="37" spans="1:13" ht="45" customHeight="1" x14ac:dyDescent="0.35">
      <c r="A37" s="17">
        <v>34</v>
      </c>
      <c r="B37" s="15">
        <v>45468</v>
      </c>
      <c r="C37" s="16">
        <v>0.55972222222222223</v>
      </c>
      <c r="D37" s="17" t="s">
        <v>72</v>
      </c>
      <c r="E37" s="20" t="s">
        <v>136</v>
      </c>
      <c r="F37" s="20" t="s">
        <v>137</v>
      </c>
      <c r="G37" s="29">
        <v>2176379.2799999998</v>
      </c>
      <c r="H37" s="19">
        <v>0</v>
      </c>
      <c r="I37" s="17">
        <v>4</v>
      </c>
      <c r="J37" s="17">
        <v>86</v>
      </c>
      <c r="K37" s="28">
        <v>45674.620138888888</v>
      </c>
    </row>
    <row r="38" spans="1:13" ht="95.25" customHeight="1" x14ac:dyDescent="0.35">
      <c r="A38" s="17">
        <v>35</v>
      </c>
      <c r="B38" s="15">
        <v>45460</v>
      </c>
      <c r="C38" s="21" t="s">
        <v>4</v>
      </c>
      <c r="D38" s="17" t="s">
        <v>73</v>
      </c>
      <c r="E38" s="20" t="s">
        <v>138</v>
      </c>
      <c r="F38" s="20" t="s">
        <v>139</v>
      </c>
      <c r="G38" s="29">
        <v>5000000</v>
      </c>
      <c r="H38" s="19">
        <v>2</v>
      </c>
      <c r="I38" s="17">
        <v>4</v>
      </c>
      <c r="J38" s="17">
        <v>79</v>
      </c>
      <c r="K38" s="28">
        <v>45671.512499999997</v>
      </c>
    </row>
    <row r="39" spans="1:13" ht="99.75" customHeight="1" x14ac:dyDescent="0.35">
      <c r="A39" s="17">
        <v>36</v>
      </c>
      <c r="B39" s="15"/>
      <c r="C39" s="21"/>
      <c r="D39" s="17" t="s">
        <v>74</v>
      </c>
      <c r="E39" s="20" t="s">
        <v>140</v>
      </c>
      <c r="F39" s="20" t="s">
        <v>141</v>
      </c>
      <c r="G39" s="29">
        <v>4546372.9800000004</v>
      </c>
      <c r="H39" s="19">
        <v>2</v>
      </c>
      <c r="I39" s="17">
        <v>4</v>
      </c>
      <c r="J39" s="17">
        <v>73</v>
      </c>
      <c r="K39" s="28">
        <v>45674.604861111111</v>
      </c>
    </row>
    <row r="40" spans="1:13" ht="94.5" customHeight="1" x14ac:dyDescent="0.35">
      <c r="A40" s="17">
        <v>37</v>
      </c>
      <c r="B40" s="15"/>
      <c r="C40" s="21"/>
      <c r="D40" s="17" t="s">
        <v>75</v>
      </c>
      <c r="E40" s="20" t="s">
        <v>142</v>
      </c>
      <c r="F40" s="20" t="s">
        <v>143</v>
      </c>
      <c r="G40" s="29">
        <v>3156686.01</v>
      </c>
      <c r="H40" s="19">
        <v>2</v>
      </c>
      <c r="I40" s="17">
        <v>4</v>
      </c>
      <c r="J40" s="17">
        <v>63</v>
      </c>
      <c r="K40" s="28">
        <v>45672.655555555553</v>
      </c>
    </row>
    <row r="41" spans="1:13" ht="63.75" customHeight="1" x14ac:dyDescent="0.35">
      <c r="A41" s="17">
        <v>38</v>
      </c>
      <c r="B41" s="15"/>
      <c r="C41" s="21"/>
      <c r="D41" s="17" t="s">
        <v>76</v>
      </c>
      <c r="E41" s="17" t="s">
        <v>144</v>
      </c>
      <c r="F41" s="20" t="s">
        <v>145</v>
      </c>
      <c r="G41" s="29">
        <v>2864499.66</v>
      </c>
      <c r="H41" s="19">
        <v>2</v>
      </c>
      <c r="I41" s="17">
        <v>4</v>
      </c>
      <c r="J41" s="17">
        <v>51</v>
      </c>
      <c r="K41" s="28">
        <v>45674.418055555558</v>
      </c>
    </row>
    <row r="42" spans="1:13" ht="45" customHeight="1" x14ac:dyDescent="0.35">
      <c r="A42" s="17">
        <v>39</v>
      </c>
      <c r="B42" s="15"/>
      <c r="C42" s="21"/>
      <c r="D42" s="17" t="s">
        <v>77</v>
      </c>
      <c r="E42" s="20" t="s">
        <v>146</v>
      </c>
      <c r="F42" s="20" t="s">
        <v>147</v>
      </c>
      <c r="G42" s="29">
        <v>1590973.1</v>
      </c>
      <c r="H42" s="19">
        <v>3</v>
      </c>
      <c r="I42" s="17">
        <v>4</v>
      </c>
      <c r="J42" s="17">
        <v>42</v>
      </c>
      <c r="K42" s="28">
        <v>45671.402083333334</v>
      </c>
    </row>
    <row r="43" spans="1:13" ht="37" x14ac:dyDescent="0.35">
      <c r="A43" s="17">
        <v>40</v>
      </c>
      <c r="B43" s="15"/>
      <c r="C43" s="21"/>
      <c r="D43" s="17" t="s">
        <v>78</v>
      </c>
      <c r="E43" s="20" t="s">
        <v>148</v>
      </c>
      <c r="F43" s="20" t="s">
        <v>149</v>
      </c>
      <c r="G43" s="29">
        <v>1590229.78</v>
      </c>
      <c r="H43" s="19">
        <v>2</v>
      </c>
      <c r="I43" s="17">
        <v>4</v>
      </c>
      <c r="J43" s="17">
        <v>34</v>
      </c>
      <c r="K43" s="28">
        <v>45673.512499999997</v>
      </c>
    </row>
    <row r="44" spans="1:13" ht="52.5" customHeight="1" x14ac:dyDescent="0.35">
      <c r="A44" s="17">
        <v>41</v>
      </c>
      <c r="B44" s="15">
        <v>45460</v>
      </c>
      <c r="C44" s="21" t="s">
        <v>5</v>
      </c>
      <c r="D44" s="17" t="s">
        <v>79</v>
      </c>
      <c r="E44" s="20" t="s">
        <v>164</v>
      </c>
      <c r="F44" s="20" t="s">
        <v>151</v>
      </c>
      <c r="G44" s="29">
        <v>1726830.51</v>
      </c>
      <c r="H44" s="19">
        <v>2</v>
      </c>
      <c r="I44" s="17">
        <v>4</v>
      </c>
      <c r="J44" s="17">
        <v>15</v>
      </c>
      <c r="K44" s="28">
        <v>45666.495138888888</v>
      </c>
    </row>
    <row r="45" spans="1:13" ht="45" customHeight="1" x14ac:dyDescent="0.35">
      <c r="A45" s="17">
        <v>42</v>
      </c>
      <c r="B45" s="15">
        <v>45460</v>
      </c>
      <c r="C45" s="21" t="s">
        <v>6</v>
      </c>
      <c r="D45" s="17" t="s">
        <v>80</v>
      </c>
      <c r="E45" s="20" t="s">
        <v>150</v>
      </c>
      <c r="F45" s="20" t="s">
        <v>163</v>
      </c>
      <c r="G45" s="29">
        <v>5000000</v>
      </c>
      <c r="H45" s="19">
        <v>1</v>
      </c>
      <c r="I45" s="17">
        <v>3</v>
      </c>
      <c r="J45" s="17">
        <v>19</v>
      </c>
      <c r="K45" s="28">
        <v>45674.510416666664</v>
      </c>
    </row>
    <row r="46" spans="1:13" ht="72" customHeight="1" x14ac:dyDescent="0.35">
      <c r="A46" s="38" t="s">
        <v>8</v>
      </c>
      <c r="B46" s="39"/>
      <c r="C46" s="39"/>
      <c r="D46" s="39"/>
      <c r="E46" s="39"/>
      <c r="F46" s="40"/>
      <c r="G46" s="22">
        <f>SUM(G4:G45)</f>
        <v>137231903.63000003</v>
      </c>
      <c r="H46" s="36"/>
      <c r="I46" s="36"/>
      <c r="J46" s="36"/>
      <c r="K46" s="37"/>
    </row>
    <row r="47" spans="1:13" ht="45" customHeight="1" x14ac:dyDescent="0.35"/>
    <row r="48" spans="1:13" ht="33.75" customHeight="1" x14ac:dyDescent="0.35"/>
    <row r="49" spans="1:11" ht="135" hidden="1" customHeight="1" x14ac:dyDescent="0.35">
      <c r="A49" s="11" t="s">
        <v>9</v>
      </c>
      <c r="B49" s="8">
        <v>45835</v>
      </c>
      <c r="C49" s="10" t="s">
        <v>10</v>
      </c>
      <c r="D49" s="12" t="s">
        <v>11</v>
      </c>
      <c r="E49" s="12" t="s">
        <v>12</v>
      </c>
      <c r="F49" s="9" t="s">
        <v>13</v>
      </c>
      <c r="G49" s="13"/>
      <c r="H49" s="9" t="e">
        <f>VLOOKUP(D49,'[1]B3.1.1'!$B$7:$H$341,7,FALSE)</f>
        <v>#N/A</v>
      </c>
      <c r="I49" s="9"/>
      <c r="J49" s="9"/>
      <c r="K49" s="9">
        <v>0</v>
      </c>
    </row>
    <row r="50" spans="1:11" ht="15.75" hidden="1" customHeight="1" x14ac:dyDescent="0.35">
      <c r="A50" s="11" t="s">
        <v>14</v>
      </c>
      <c r="B50" s="8">
        <v>45835</v>
      </c>
      <c r="C50" s="8"/>
      <c r="D50" s="12" t="s">
        <v>15</v>
      </c>
      <c r="E50" s="12" t="s">
        <v>12</v>
      </c>
      <c r="F50" s="12"/>
      <c r="G50" s="14"/>
      <c r="H50" s="9" t="e">
        <f>VLOOKUP(D50,'[1]B3.1.1'!$B$7:$H$341,7,FALSE)</f>
        <v>#N/A</v>
      </c>
      <c r="I50" s="9"/>
      <c r="J50" s="9"/>
      <c r="K50" s="9">
        <v>0</v>
      </c>
    </row>
    <row r="51" spans="1:11" ht="30" hidden="1" customHeight="1" x14ac:dyDescent="0.35">
      <c r="A51" s="11" t="s">
        <v>16</v>
      </c>
      <c r="B51" s="8">
        <v>45835</v>
      </c>
      <c r="C51" s="8"/>
      <c r="D51" s="12" t="s">
        <v>17</v>
      </c>
      <c r="E51" s="12" t="s">
        <v>12</v>
      </c>
      <c r="F51" s="9" t="s">
        <v>18</v>
      </c>
      <c r="G51" s="13"/>
      <c r="H51" s="9" t="e">
        <f>VLOOKUP(D51,'[1]B3.1.1'!$B$7:$H$341,7,FALSE)</f>
        <v>#N/A</v>
      </c>
      <c r="I51" s="9"/>
      <c r="J51" s="9"/>
      <c r="K51" s="9">
        <v>0</v>
      </c>
    </row>
    <row r="52" spans="1:11" ht="15.75" hidden="1" customHeight="1" x14ac:dyDescent="0.35">
      <c r="A52" s="11" t="s">
        <v>19</v>
      </c>
      <c r="B52" s="8">
        <v>45835</v>
      </c>
      <c r="C52" s="8"/>
      <c r="D52" s="12" t="s">
        <v>20</v>
      </c>
      <c r="E52" s="12" t="s">
        <v>12</v>
      </c>
      <c r="F52" s="12"/>
      <c r="G52" s="14"/>
      <c r="H52" s="9" t="e">
        <f>VLOOKUP(D52,'[1]B3.1.1'!$B$7:$H$341,7,FALSE)</f>
        <v>#N/A</v>
      </c>
      <c r="I52" s="9"/>
      <c r="J52" s="9"/>
      <c r="K52" s="9">
        <v>0</v>
      </c>
    </row>
    <row r="53" spans="1:11" ht="57.75" customHeight="1" x14ac:dyDescent="0.3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</sheetData>
  <mergeCells count="5">
    <mergeCell ref="A1:H1"/>
    <mergeCell ref="A53:K53"/>
    <mergeCell ref="H46:K46"/>
    <mergeCell ref="A46:F46"/>
    <mergeCell ref="I1:K1"/>
  </mergeCells>
  <phoneticPr fontId="4" type="noConversion"/>
  <pageMargins left="0.31496062992125984" right="0.31496062992125984" top="0.15748031496062992" bottom="0.15748031496062992" header="0.31496062992125984" footer="0.31496062992125984"/>
  <pageSetup paperSize="9" scale="71" fitToHeight="0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Moll</dc:creator>
  <cp:lastModifiedBy>Durzyńska Justyna</cp:lastModifiedBy>
  <cp:lastPrinted>2026-02-24T10:01:34Z</cp:lastPrinted>
  <dcterms:created xsi:type="dcterms:W3CDTF">2024-07-24T10:46:28Z</dcterms:created>
  <dcterms:modified xsi:type="dcterms:W3CDTF">2026-02-24T10:01:41Z</dcterms:modified>
</cp:coreProperties>
</file>